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3.xml" ContentType="application/vnd.openxmlformats-officedocument.drawing+xml"/>
  <Override PartName="/xl/pivotTables/pivotTable6.xml" ContentType="application/vnd.openxmlformats-officedocument.spreadsheetml.pivotTable+xml"/>
  <Override PartName="/xl/pivotTables/pivotTable7.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F:\Downloads\"/>
    </mc:Choice>
  </mc:AlternateContent>
  <xr:revisionPtr revIDLastSave="0" documentId="13_ncr:1_{E218B461-FF2B-43D0-9FEA-67BB0C768850}" xr6:coauthVersionLast="45" xr6:coauthVersionMax="45" xr10:uidLastSave="{00000000-0000-0000-0000-000000000000}"/>
  <bookViews>
    <workbookView xWindow="-120" yWindow="-120" windowWidth="24240" windowHeight="13140" xr2:uid="{00000000-000D-0000-FFFF-FFFF00000000}"/>
  </bookViews>
  <sheets>
    <sheet name="Summary" sheetId="2" r:id="rId1"/>
    <sheet name="1" sheetId="3" r:id="rId2"/>
    <sheet name="2" sheetId="4" r:id="rId3"/>
    <sheet name="3" sheetId="5" r:id="rId4"/>
    <sheet name="4" sheetId="6" r:id="rId5"/>
    <sheet name="5" sheetId="7" r:id="rId6"/>
    <sheet name="6" sheetId="8" r:id="rId7"/>
    <sheet name="7" sheetId="9" r:id="rId8"/>
  </sheets>
  <calcPr calcId="152511"/>
  <pivotCaches>
    <pivotCache cacheId="0" r:id="rId9"/>
  </pivotCaches>
</workbook>
</file>

<file path=xl/sharedStrings.xml><?xml version="1.0" encoding="utf-8"?>
<sst xmlns="http://schemas.openxmlformats.org/spreadsheetml/2006/main" count="236" uniqueCount="92">
  <si>
    <t>TURKEY</t>
  </si>
  <si>
    <t>Type of Product</t>
  </si>
  <si>
    <t>Importers by Quantity</t>
  </si>
  <si>
    <t>Imports by Type of Product</t>
  </si>
  <si>
    <t>Importers by Type of Product</t>
  </si>
  <si>
    <t>Type of Product by Importer</t>
  </si>
  <si>
    <t>Country of Origin by Importer</t>
  </si>
  <si>
    <t>Page</t>
  </si>
  <si>
    <t>Summary</t>
  </si>
  <si>
    <t>Grand Total</t>
  </si>
  <si>
    <t>TURKEY Total</t>
  </si>
  <si>
    <t>Importer</t>
  </si>
  <si>
    <t>Registration date</t>
  </si>
  <si>
    <t>Exporter</t>
  </si>
  <si>
    <t>Country of Origin</t>
  </si>
  <si>
    <t>Group od Product</t>
  </si>
  <si>
    <t>Product Code HS</t>
  </si>
  <si>
    <t>ORION SEAFOOD AS</t>
  </si>
  <si>
    <t>Sum of Weight net, kg</t>
  </si>
  <si>
    <t>Jan</t>
  </si>
  <si>
    <t>May</t>
  </si>
  <si>
    <t>Jun</t>
  </si>
  <si>
    <t>Month</t>
  </si>
  <si>
    <t>Feb</t>
  </si>
  <si>
    <t>Mar</t>
  </si>
  <si>
    <t>Country of OriginSender/Importer</t>
  </si>
  <si>
    <t>Imports by Day</t>
  </si>
  <si>
    <t>Data</t>
  </si>
  <si>
    <t>Sum of Statistical Value (USD)</t>
  </si>
  <si>
    <t>Jul</t>
  </si>
  <si>
    <t>TOO IULKON</t>
  </si>
  <si>
    <t>OTHER</t>
  </si>
  <si>
    <t>SALMONIDS OF OTHER SPECIES</t>
  </si>
  <si>
    <t>REDFISH: SEBASTES SPP. (OTHER)</t>
  </si>
  <si>
    <t>LEROY SEAFOOD AS</t>
  </si>
  <si>
    <t>EAST CHINA SEAS HOLDINGS CORP LTD.</t>
  </si>
  <si>
    <t>TOO SOLIARIS SEAFOOD</t>
  </si>
  <si>
    <t>FROZEN FISH, EXCLUDING FISH FILLETS AND OTHER FISH MEAT OF HEADING 0304</t>
  </si>
  <si>
    <t>FISH FILLETS AND OTHER FISH MEAT (INCLUDING MINCED MEAT), FRESH, CHILLED OR FROZEN</t>
  </si>
  <si>
    <t>0303990002</t>
  </si>
  <si>
    <t>0303919000</t>
  </si>
  <si>
    <t>0304892900</t>
  </si>
  <si>
    <t>FROZEN FISH, EXCLUDING FISH FILLETS AND OTHER FISH MEAT OF HEADING 0304 Total</t>
  </si>
  <si>
    <t>FISH FILLETS AND OTHER FISH MEAT (INCLUDING MINCED MEAT), FRESH, CHILLED OR FROZEN Total</t>
  </si>
  <si>
    <t>TOO IULKON Total</t>
  </si>
  <si>
    <t>TOO SOLIARIS SEAFOOD Total</t>
  </si>
  <si>
    <t>feb</t>
  </si>
  <si>
    <t>mar</t>
  </si>
  <si>
    <t>ian</t>
  </si>
  <si>
    <t>mai</t>
  </si>
  <si>
    <t>iun</t>
  </si>
  <si>
    <t>iul</t>
  </si>
  <si>
    <t>ian Total</t>
  </si>
  <si>
    <t>feb Total</t>
  </si>
  <si>
    <t>mar Total</t>
  </si>
  <si>
    <t>mai Total</t>
  </si>
  <si>
    <t>iun Total</t>
  </si>
  <si>
    <t>iul Total</t>
  </si>
  <si>
    <t>LEROY SEAFOOD AS Total</t>
  </si>
  <si>
    <t>ORION SEAFOOD AS Total</t>
  </si>
  <si>
    <t>EAST CHINA SEAS HOLDINGS CORP LTD. Total</t>
  </si>
  <si>
    <t>OCEAN QUALITY AS</t>
  </si>
  <si>
    <t>HALLVARD LEROY AS</t>
  </si>
  <si>
    <t>NIREUS AQUACULTURE S.A.</t>
  </si>
  <si>
    <t>MOWI MARKETS NORWAY AS</t>
  </si>
  <si>
    <t>NOORDZEE DIS TICARET AS</t>
  </si>
  <si>
    <t>TOO ELITEFISH</t>
  </si>
  <si>
    <t>TOO KING FRESH</t>
  </si>
  <si>
    <t>Norway</t>
  </si>
  <si>
    <t>People's Republic of China</t>
  </si>
  <si>
    <t>Fresh and refrigerated fish</t>
  </si>
  <si>
    <t>Fish; fresh or chilled, Atlantic salmon (Salmo salar) and Danube salmon (Hucho hucho), excluding fillets, fish meat of 0304, and edible fish offal of subheadings 0302.91 to 0302.99</t>
  </si>
  <si>
    <t>0302140000</t>
  </si>
  <si>
    <t>Fish; fresh or chilled, seabass (Dicentrarchus spp.), excluding fillets, fish meat of 0304, and edible fish offal of subheadings 0302.91 to 0302.99</t>
  </si>
  <si>
    <t>0302841000</t>
  </si>
  <si>
    <t>Fresh and refrigerated fish Total</t>
  </si>
  <si>
    <t>TOO KING FRESH Total</t>
  </si>
  <si>
    <t>TOO ELITEFISH Total</t>
  </si>
  <si>
    <t>Norway Total</t>
  </si>
  <si>
    <t>People's Republic of China Total</t>
  </si>
  <si>
    <t>HALLVARD LEROY AS Total</t>
  </si>
  <si>
    <t>OCEAN QUALITY AS Total</t>
  </si>
  <si>
    <t>NIREUS AQUACULTURE S.A. Total</t>
  </si>
  <si>
    <t>MOWI MARKETS NORWAY AS Total</t>
  </si>
  <si>
    <t>NOORDZEE DIS TICARET AS Total</t>
  </si>
  <si>
    <t>GREECE</t>
  </si>
  <si>
    <t>GREECE Total</t>
  </si>
  <si>
    <t>0302140000 Total</t>
  </si>
  <si>
    <t>0302841000 Total</t>
  </si>
  <si>
    <t>0303919000 Total</t>
  </si>
  <si>
    <t>0303990002 Total</t>
  </si>
  <si>
    <t>0304892900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</si>
</sst>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204"/>
      <scheme val="minor"/>
    </font>
    <font>
      <sz val="10"/>
      <name val="Arial"/>
      <family val="2"/>
      <charset val="204"/>
    </font>
    <font>
      <b/>
      <u/>
      <sz val="11"/>
      <name val="Calibri"/>
      <family val="2"/>
      <charset val="204"/>
    </font>
    <font>
      <sz val="10"/>
      <name val="Arial"/>
      <family val="2"/>
      <charset val="204"/>
    </font>
    <font>
      <sz val="11"/>
      <color theme="1"/>
      <name val="Calibri"/>
      <family val="2"/>
      <charset val="204"/>
      <scheme val="minor"/>
    </font>
    <font>
      <sz val="11"/>
      <color theme="0"/>
      <name val="Calibri"/>
      <family val="2"/>
      <charset val="204"/>
      <scheme val="minor"/>
    </font>
    <font>
      <sz val="11"/>
      <color rgb="FF9C0006"/>
      <name val="Calibri"/>
      <family val="2"/>
      <charset val="204"/>
      <scheme val="minor"/>
    </font>
    <font>
      <b/>
      <sz val="11"/>
      <color rgb="FFFA7D00"/>
      <name val="Calibri"/>
      <family val="2"/>
      <charset val="204"/>
      <scheme val="minor"/>
    </font>
    <font>
      <b/>
      <sz val="11"/>
      <color theme="0"/>
      <name val="Calibri"/>
      <family val="2"/>
      <charset val="204"/>
      <scheme val="minor"/>
    </font>
    <font>
      <i/>
      <sz val="11"/>
      <color rgb="FF7F7F7F"/>
      <name val="Calibri"/>
      <family val="2"/>
      <charset val="204"/>
      <scheme val="minor"/>
    </font>
    <font>
      <sz val="11"/>
      <color rgb="FF0061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3F3F76"/>
      <name val="Calibri"/>
      <family val="2"/>
      <charset val="204"/>
      <scheme val="minor"/>
    </font>
    <font>
      <sz val="11"/>
      <color rgb="FFFA7D00"/>
      <name val="Calibri"/>
      <family val="2"/>
      <charset val="204"/>
      <scheme val="minor"/>
    </font>
    <font>
      <sz val="11"/>
      <color rgb="FF9C6500"/>
      <name val="Calibri"/>
      <family val="2"/>
      <charset val="204"/>
      <scheme val="minor"/>
    </font>
    <font>
      <b/>
      <sz val="11"/>
      <color rgb="FF3F3F3F"/>
      <name val="Calibri"/>
      <family val="2"/>
      <charset val="204"/>
      <scheme val="minor"/>
    </font>
    <font>
      <b/>
      <sz val="18"/>
      <color theme="3"/>
      <name val="Cambria"/>
      <family val="2"/>
      <charset val="204"/>
      <scheme val="major"/>
    </font>
    <font>
      <b/>
      <sz val="11"/>
      <color theme="1"/>
      <name val="Calibri"/>
      <family val="2"/>
      <charset val="204"/>
      <scheme val="minor"/>
    </font>
    <font>
      <sz val="11"/>
      <color rgb="FFFF0000"/>
      <name val="Calibri"/>
      <family val="2"/>
      <charset val="204"/>
      <scheme val="minor"/>
    </font>
    <font>
      <u/>
      <sz val="11"/>
      <color theme="10"/>
      <name val="Calibri"/>
      <family val="2"/>
    </font>
    <font>
      <b/>
      <u/>
      <sz val="11"/>
      <color theme="10"/>
      <name val="Calibri"/>
      <family val="2"/>
      <charset val="204"/>
    </font>
    <font>
      <sz val="10"/>
      <name val="Arial"/>
      <family val="2"/>
    </font>
    <font>
      <sz val="10"/>
      <name val="Arial"/>
      <family val="2"/>
    </font>
    <font>
      <b/>
      <u/>
      <sz val="20"/>
      <color theme="0"/>
      <name val="Calibri"/>
      <family val="2"/>
      <charset val="204"/>
    </font>
    <font>
      <sz val="11"/>
      <name val="Calibri"/>
      <family val="2"/>
      <charset val="204"/>
      <scheme val="minor"/>
    </font>
    <font>
      <b/>
      <u/>
      <sz val="11"/>
      <color theme="1"/>
      <name val="Calibri"/>
      <family val="2"/>
      <charset val="204"/>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66">
    <xf numFmtId="0" fontId="0" fillId="0" borderId="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7" fillId="27" borderId="1" applyNumberFormat="0" applyAlignment="0" applyProtection="0"/>
    <xf numFmtId="0" fontId="7" fillId="27" borderId="1" applyNumberFormat="0" applyAlignment="0" applyProtection="0"/>
    <xf numFmtId="0" fontId="8" fillId="28" borderId="2" applyNumberFormat="0" applyAlignment="0" applyProtection="0"/>
    <xf numFmtId="0" fontId="8" fillId="28" borderId="2"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29" borderId="0" applyNumberFormat="0" applyBorder="0" applyAlignment="0" applyProtection="0"/>
    <xf numFmtId="0" fontId="10" fillId="29" borderId="0" applyNumberFormat="0" applyBorder="0" applyAlignment="0" applyProtection="0"/>
    <xf numFmtId="0" fontId="11" fillId="0" borderId="3"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30" borderId="1" applyNumberFormat="0" applyAlignment="0" applyProtection="0"/>
    <xf numFmtId="0" fontId="14" fillId="30" borderId="1" applyNumberFormat="0" applyAlignment="0" applyProtection="0"/>
    <xf numFmtId="0" fontId="15" fillId="0" borderId="6" applyNumberFormat="0" applyFill="0" applyAlignment="0" applyProtection="0"/>
    <xf numFmtId="0" fontId="15" fillId="0" borderId="6" applyNumberFormat="0" applyFill="0" applyAlignment="0" applyProtection="0"/>
    <xf numFmtId="0" fontId="16" fillId="31" borderId="0" applyNumberFormat="0" applyBorder="0" applyAlignment="0" applyProtection="0"/>
    <xf numFmtId="0" fontId="16" fillId="31" borderId="0" applyNumberFormat="0" applyBorder="0" applyAlignment="0" applyProtection="0"/>
    <xf numFmtId="0" fontId="4"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3" fillId="0" borderId="0"/>
    <xf numFmtId="0" fontId="1" fillId="0" borderId="0"/>
    <xf numFmtId="0" fontId="1" fillId="0" borderId="0"/>
    <xf numFmtId="0" fontId="4" fillId="32" borderId="7" applyNumberFormat="0" applyFont="0" applyAlignment="0" applyProtection="0"/>
    <xf numFmtId="0" fontId="4" fillId="32" borderId="7" applyNumberFormat="0" applyFont="0" applyAlignment="0" applyProtection="0"/>
    <xf numFmtId="0" fontId="17" fillId="27" borderId="8" applyNumberFormat="0" applyAlignment="0" applyProtection="0"/>
    <xf numFmtId="0" fontId="17" fillId="27" borderId="8"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19" fillId="0" borderId="9"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32" borderId="7" applyNumberFormat="0" applyFont="0" applyAlignment="0" applyProtection="0"/>
    <xf numFmtId="0" fontId="4" fillId="32" borderId="7" applyNumberFormat="0" applyFont="0" applyAlignment="0" applyProtection="0"/>
    <xf numFmtId="0" fontId="4"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23" fillId="0" borderId="0"/>
    <xf numFmtId="0" fontId="4"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24"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23"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23" fillId="0" borderId="0"/>
    <xf numFmtId="0" fontId="4" fillId="0" borderId="0"/>
    <xf numFmtId="0" fontId="1" fillId="0" borderId="0"/>
    <xf numFmtId="0" fontId="4" fillId="0" borderId="0"/>
    <xf numFmtId="0" fontId="1" fillId="0" borderId="0"/>
    <xf numFmtId="0" fontId="4"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23"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23" fillId="0" borderId="0"/>
  </cellStyleXfs>
  <cellXfs count="23">
    <xf numFmtId="0" fontId="0" fillId="0" borderId="0" xfId="0"/>
    <xf numFmtId="4" fontId="0" fillId="0" borderId="0" xfId="0" applyNumberFormat="1"/>
    <xf numFmtId="0" fontId="0" fillId="0" borderId="0" xfId="0" pivotButton="1"/>
    <xf numFmtId="0" fontId="0" fillId="0" borderId="0" xfId="0" applyAlignment="1">
      <alignment horizontal="center"/>
    </xf>
    <xf numFmtId="0" fontId="2" fillId="0" borderId="0" xfId="94" applyFont="1" applyAlignment="1" applyProtection="1">
      <alignment horizontal="left"/>
    </xf>
    <xf numFmtId="4" fontId="0" fillId="0" borderId="0" xfId="0" applyNumberFormat="1"/>
    <xf numFmtId="0" fontId="0" fillId="0" borderId="0" xfId="0"/>
    <xf numFmtId="14" fontId="0" fillId="0" borderId="0" xfId="0" applyNumberFormat="1"/>
    <xf numFmtId="0" fontId="22" fillId="0" borderId="0" xfId="94" applyFont="1" applyAlignment="1" applyProtection="1">
      <alignment horizontal="center"/>
    </xf>
    <xf numFmtId="0" fontId="13" fillId="0" borderId="0" xfId="0" applyFont="1" applyAlignment="1">
      <alignment horizontal="center"/>
    </xf>
    <xf numFmtId="1" fontId="0" fillId="0" borderId="0" xfId="0" applyNumberFormat="1"/>
    <xf numFmtId="1" fontId="25" fillId="33" borderId="0" xfId="94" applyNumberFormat="1" applyFont="1" applyFill="1" applyAlignment="1" applyProtection="1"/>
    <xf numFmtId="0" fontId="26" fillId="0" borderId="0" xfId="0" applyFont="1"/>
    <xf numFmtId="4" fontId="26" fillId="0" borderId="0" xfId="0" applyNumberFormat="1" applyFont="1"/>
    <xf numFmtId="1" fontId="26" fillId="0" borderId="0" xfId="0" applyNumberFormat="1" applyFont="1"/>
    <xf numFmtId="0" fontId="5" fillId="0" borderId="0" xfId="0" pivotButton="1" applyFont="1"/>
    <xf numFmtId="0" fontId="5" fillId="0" borderId="0" xfId="0" applyFont="1"/>
    <xf numFmtId="4" fontId="5" fillId="0" borderId="0" xfId="0" applyNumberFormat="1" applyFont="1"/>
    <xf numFmtId="0" fontId="27" fillId="0" borderId="0" xfId="94" applyFont="1" applyAlignment="1" applyProtection="1">
      <alignment horizontal="center"/>
    </xf>
    <xf numFmtId="0" fontId="27" fillId="0" borderId="0" xfId="94" applyFont="1" applyAlignment="1" applyProtection="1">
      <alignment horizontal="left"/>
    </xf>
    <xf numFmtId="0" fontId="0" fillId="0" borderId="0" xfId="0" applyFont="1"/>
    <xf numFmtId="4" fontId="0" fillId="0" borderId="0" xfId="0" applyNumberFormat="1" applyFont="1"/>
    <xf numFmtId="0" fontId="26" fillId="0" borderId="0" xfId="0" pivotButton="1" applyFont="1"/>
  </cellXfs>
  <cellStyles count="166">
    <cellStyle name="20% - Accent1 2" xfId="1" xr:uid="{00000000-0005-0000-0000-000000000000}"/>
    <cellStyle name="20% - Accent1 3" xfId="2" xr:uid="{00000000-0005-0000-0000-000001000000}"/>
    <cellStyle name="20% - Accent2 2" xfId="3" xr:uid="{00000000-0005-0000-0000-000002000000}"/>
    <cellStyle name="20% - Accent2 3" xfId="4" xr:uid="{00000000-0005-0000-0000-000003000000}"/>
    <cellStyle name="20% - Accent3 2" xfId="5" xr:uid="{00000000-0005-0000-0000-000004000000}"/>
    <cellStyle name="20% - Accent3 3" xfId="6" xr:uid="{00000000-0005-0000-0000-000005000000}"/>
    <cellStyle name="20% - Accent4 2" xfId="7" xr:uid="{00000000-0005-0000-0000-000006000000}"/>
    <cellStyle name="20% - Accent4 3" xfId="8" xr:uid="{00000000-0005-0000-0000-000007000000}"/>
    <cellStyle name="20% - Accent5 2" xfId="9" xr:uid="{00000000-0005-0000-0000-000008000000}"/>
    <cellStyle name="20% - Accent5 3" xfId="10" xr:uid="{00000000-0005-0000-0000-000009000000}"/>
    <cellStyle name="20% - Accent6 2" xfId="11" xr:uid="{00000000-0005-0000-0000-00000A000000}"/>
    <cellStyle name="20% - Accent6 3" xfId="12" xr:uid="{00000000-0005-0000-0000-00000B000000}"/>
    <cellStyle name="40% - Accent1 2" xfId="13" xr:uid="{00000000-0005-0000-0000-00000C000000}"/>
    <cellStyle name="40% - Accent1 3" xfId="14" xr:uid="{00000000-0005-0000-0000-00000D000000}"/>
    <cellStyle name="40% - Accent2 2" xfId="15" xr:uid="{00000000-0005-0000-0000-00000E000000}"/>
    <cellStyle name="40% - Accent2 3" xfId="16" xr:uid="{00000000-0005-0000-0000-00000F000000}"/>
    <cellStyle name="40% - Accent3 2" xfId="17" xr:uid="{00000000-0005-0000-0000-000010000000}"/>
    <cellStyle name="40% - Accent3 3" xfId="18" xr:uid="{00000000-0005-0000-0000-000011000000}"/>
    <cellStyle name="40% - Accent4 2" xfId="19" xr:uid="{00000000-0005-0000-0000-000012000000}"/>
    <cellStyle name="40% - Accent4 3" xfId="20" xr:uid="{00000000-0005-0000-0000-000013000000}"/>
    <cellStyle name="40% - Accent5 2" xfId="21" xr:uid="{00000000-0005-0000-0000-000014000000}"/>
    <cellStyle name="40% - Accent5 3" xfId="22" xr:uid="{00000000-0005-0000-0000-000015000000}"/>
    <cellStyle name="40% - Accent6 2" xfId="23" xr:uid="{00000000-0005-0000-0000-000016000000}"/>
    <cellStyle name="40% - Accent6 3" xfId="24" xr:uid="{00000000-0005-0000-0000-000017000000}"/>
    <cellStyle name="60% - Accent1 2" xfId="25" xr:uid="{00000000-0005-0000-0000-000018000000}"/>
    <cellStyle name="60% - Accent1 3" xfId="26" xr:uid="{00000000-0005-0000-0000-000019000000}"/>
    <cellStyle name="60% - Accent2 2" xfId="27" xr:uid="{00000000-0005-0000-0000-00001A000000}"/>
    <cellStyle name="60% - Accent2 3" xfId="28" xr:uid="{00000000-0005-0000-0000-00001B000000}"/>
    <cellStyle name="60% - Accent3 2" xfId="29" xr:uid="{00000000-0005-0000-0000-00001C000000}"/>
    <cellStyle name="60% - Accent3 3" xfId="30" xr:uid="{00000000-0005-0000-0000-00001D000000}"/>
    <cellStyle name="60% - Accent4 2" xfId="31" xr:uid="{00000000-0005-0000-0000-00001E000000}"/>
    <cellStyle name="60% - Accent4 3" xfId="32" xr:uid="{00000000-0005-0000-0000-00001F000000}"/>
    <cellStyle name="60% - Accent5 2" xfId="33" xr:uid="{00000000-0005-0000-0000-000020000000}"/>
    <cellStyle name="60% - Accent5 3" xfId="34" xr:uid="{00000000-0005-0000-0000-000021000000}"/>
    <cellStyle name="60% - Accent6 2" xfId="35" xr:uid="{00000000-0005-0000-0000-000022000000}"/>
    <cellStyle name="60% - Accent6 3" xfId="36" xr:uid="{00000000-0005-0000-0000-000023000000}"/>
    <cellStyle name="Accent1 2" xfId="37" xr:uid="{00000000-0005-0000-0000-000024000000}"/>
    <cellStyle name="Accent1 3" xfId="38" xr:uid="{00000000-0005-0000-0000-000025000000}"/>
    <cellStyle name="Accent2 2" xfId="39" xr:uid="{00000000-0005-0000-0000-000026000000}"/>
    <cellStyle name="Accent2 3" xfId="40" xr:uid="{00000000-0005-0000-0000-000027000000}"/>
    <cellStyle name="Accent3 2" xfId="41" xr:uid="{00000000-0005-0000-0000-000028000000}"/>
    <cellStyle name="Accent3 3" xfId="42" xr:uid="{00000000-0005-0000-0000-000029000000}"/>
    <cellStyle name="Accent4 2" xfId="43" xr:uid="{00000000-0005-0000-0000-00002A000000}"/>
    <cellStyle name="Accent4 3" xfId="44" xr:uid="{00000000-0005-0000-0000-00002B000000}"/>
    <cellStyle name="Accent5 2" xfId="45" xr:uid="{00000000-0005-0000-0000-00002C000000}"/>
    <cellStyle name="Accent5 3" xfId="46" xr:uid="{00000000-0005-0000-0000-00002D000000}"/>
    <cellStyle name="Accent6 2" xfId="47" xr:uid="{00000000-0005-0000-0000-00002E000000}"/>
    <cellStyle name="Accent6 3" xfId="48" xr:uid="{00000000-0005-0000-0000-00002F000000}"/>
    <cellStyle name="Bad 2" xfId="49" xr:uid="{00000000-0005-0000-0000-000030000000}"/>
    <cellStyle name="Bad 3" xfId="50" xr:uid="{00000000-0005-0000-0000-000031000000}"/>
    <cellStyle name="Calculation 2" xfId="51" xr:uid="{00000000-0005-0000-0000-000032000000}"/>
    <cellStyle name="Calculation 3" xfId="52" xr:uid="{00000000-0005-0000-0000-000033000000}"/>
    <cellStyle name="Check Cell 2" xfId="53" xr:uid="{00000000-0005-0000-0000-000034000000}"/>
    <cellStyle name="Check Cell 3" xfId="54" xr:uid="{00000000-0005-0000-0000-000035000000}"/>
    <cellStyle name="Explanatory Text 2" xfId="55" xr:uid="{00000000-0005-0000-0000-000036000000}"/>
    <cellStyle name="Explanatory Text 3" xfId="56" xr:uid="{00000000-0005-0000-0000-000037000000}"/>
    <cellStyle name="Good 2" xfId="57" xr:uid="{00000000-0005-0000-0000-000038000000}"/>
    <cellStyle name="Good 3" xfId="58" xr:uid="{00000000-0005-0000-0000-000039000000}"/>
    <cellStyle name="Heading 1 2" xfId="59" xr:uid="{00000000-0005-0000-0000-00003A000000}"/>
    <cellStyle name="Heading 1 3" xfId="60" xr:uid="{00000000-0005-0000-0000-00003B000000}"/>
    <cellStyle name="Heading 2 2" xfId="61" xr:uid="{00000000-0005-0000-0000-00003C000000}"/>
    <cellStyle name="Heading 2 3" xfId="62" xr:uid="{00000000-0005-0000-0000-00003D000000}"/>
    <cellStyle name="Heading 3 2" xfId="63" xr:uid="{00000000-0005-0000-0000-00003E000000}"/>
    <cellStyle name="Heading 3 3" xfId="64" xr:uid="{00000000-0005-0000-0000-00003F000000}"/>
    <cellStyle name="Heading 4 2" xfId="65" xr:uid="{00000000-0005-0000-0000-000040000000}"/>
    <cellStyle name="Heading 4 3" xfId="66" xr:uid="{00000000-0005-0000-0000-000041000000}"/>
    <cellStyle name="Hyperlink" xfId="94" builtinId="8"/>
    <cellStyle name="Input 2" xfId="67" xr:uid="{00000000-0005-0000-0000-000043000000}"/>
    <cellStyle name="Input 3" xfId="68" xr:uid="{00000000-0005-0000-0000-000044000000}"/>
    <cellStyle name="Linked Cell 2" xfId="69" xr:uid="{00000000-0005-0000-0000-000045000000}"/>
    <cellStyle name="Linked Cell 3" xfId="70" xr:uid="{00000000-0005-0000-0000-000046000000}"/>
    <cellStyle name="Neutral 2" xfId="71" xr:uid="{00000000-0005-0000-0000-000047000000}"/>
    <cellStyle name="Neutral 3" xfId="72" xr:uid="{00000000-0005-0000-0000-000048000000}"/>
    <cellStyle name="Normal" xfId="0" builtinId="0"/>
    <cellStyle name="Normal 10" xfId="104" xr:uid="{00000000-0005-0000-0000-00004A000000}"/>
    <cellStyle name="Normal 2" xfId="73" xr:uid="{00000000-0005-0000-0000-00004B000000}"/>
    <cellStyle name="Normal 2 2" xfId="108" xr:uid="{00000000-0005-0000-0000-00004C000000}"/>
    <cellStyle name="Normal 3" xfId="74" xr:uid="{00000000-0005-0000-0000-00004D000000}"/>
    <cellStyle name="Normal 3 2" xfId="75" xr:uid="{00000000-0005-0000-0000-00004E000000}"/>
    <cellStyle name="Normal 3 2 2" xfId="109" xr:uid="{00000000-0005-0000-0000-00004F000000}"/>
    <cellStyle name="Normal 3 2 2 2" xfId="110" xr:uid="{00000000-0005-0000-0000-000050000000}"/>
    <cellStyle name="Normal 3 2 2 2 2" xfId="117" xr:uid="{00000000-0005-0000-0000-000051000000}"/>
    <cellStyle name="Normal 3 2 2 2 2 2" xfId="118" xr:uid="{00000000-0005-0000-0000-000052000000}"/>
    <cellStyle name="Normal 3 2 2 2 2 2 2" xfId="125" xr:uid="{00000000-0005-0000-0000-000053000000}"/>
    <cellStyle name="Normal 3 2 2 2 2 2 2 2" xfId="126" xr:uid="{00000000-0005-0000-0000-000054000000}"/>
    <cellStyle name="Normal 3 2 2 2 2 2 2 2 2" xfId="135" xr:uid="{00000000-0005-0000-0000-000055000000}"/>
    <cellStyle name="Normal 3 2 2 2 2 2 2 2 2 2" xfId="136" xr:uid="{00000000-0005-0000-0000-000056000000}"/>
    <cellStyle name="Normal 3 2 2 2 2 2 2 2 2 2 2" xfId="147" xr:uid="{00000000-0005-0000-0000-000057000000}"/>
    <cellStyle name="Normal 3 2 2 2 2 2 2 2 2 2 2 2" xfId="148" xr:uid="{00000000-0005-0000-0000-000058000000}"/>
    <cellStyle name="Normal 3 2 2 2 2 2 2 2 2 2 2 2 2" xfId="162" xr:uid="{00000000-0005-0000-0000-000059000000}"/>
    <cellStyle name="Normal 3 2 2 2 2 2 2 2 2 2 2 2 2 2" xfId="163" xr:uid="{00000000-0005-0000-0000-00005A000000}"/>
    <cellStyle name="Normal 3 2 2 2 2 2 2 2 2 2 2 3" xfId="161" xr:uid="{00000000-0005-0000-0000-00005B000000}"/>
    <cellStyle name="Normal 3 2 2 2 2 2 2 2 2 2 3" xfId="160" xr:uid="{00000000-0005-0000-0000-00005C000000}"/>
    <cellStyle name="Normal 3 2 2 2 2 2 2 2 2 3" xfId="146" xr:uid="{00000000-0005-0000-0000-00005D000000}"/>
    <cellStyle name="Normal 3 2 2 2 2 2 2 2 2 4" xfId="159" xr:uid="{00000000-0005-0000-0000-00005E000000}"/>
    <cellStyle name="Normal 3 2 2 2 2 2 2 2 3" xfId="145" xr:uid="{00000000-0005-0000-0000-00005F000000}"/>
    <cellStyle name="Normal 3 2 2 2 2 2 2 2 4" xfId="158" xr:uid="{00000000-0005-0000-0000-000060000000}"/>
    <cellStyle name="Normal 3 2 2 2 2 2 2 3" xfId="133" xr:uid="{00000000-0005-0000-0000-000061000000}"/>
    <cellStyle name="Normal 3 2 2 2 2 2 2 4" xfId="143" xr:uid="{00000000-0005-0000-0000-000062000000}"/>
    <cellStyle name="Normal 3 2 2 2 2 2 2 5" xfId="156" xr:uid="{00000000-0005-0000-0000-000063000000}"/>
    <cellStyle name="Normal 3 2 2 2 2 2 3" xfId="132" xr:uid="{00000000-0005-0000-0000-000064000000}"/>
    <cellStyle name="Normal 3 2 2 2 2 2 4" xfId="142" xr:uid="{00000000-0005-0000-0000-000065000000}"/>
    <cellStyle name="Normal 3 2 2 2 2 2 5" xfId="155" xr:uid="{00000000-0005-0000-0000-000066000000}"/>
    <cellStyle name="Normal 3 2 2 2 2 3" xfId="123" xr:uid="{00000000-0005-0000-0000-000067000000}"/>
    <cellStyle name="Normal 3 2 2 2 2 4" xfId="131" xr:uid="{00000000-0005-0000-0000-000068000000}"/>
    <cellStyle name="Normal 3 2 2 2 2 5" xfId="141" xr:uid="{00000000-0005-0000-0000-000069000000}"/>
    <cellStyle name="Normal 3 2 2 2 2 6" xfId="154" xr:uid="{00000000-0005-0000-0000-00006A000000}"/>
    <cellStyle name="Normal 3 2 2 2 3" xfId="122" xr:uid="{00000000-0005-0000-0000-00006B000000}"/>
    <cellStyle name="Normal 3 2 2 2 4" xfId="130" xr:uid="{00000000-0005-0000-0000-00006C000000}"/>
    <cellStyle name="Normal 3 2 2 2 5" xfId="140" xr:uid="{00000000-0005-0000-0000-00006D000000}"/>
    <cellStyle name="Normal 3 2 2 2 6" xfId="153" xr:uid="{00000000-0005-0000-0000-00006E000000}"/>
    <cellStyle name="Normal 3 2 2 3" xfId="115" xr:uid="{00000000-0005-0000-0000-00006F000000}"/>
    <cellStyle name="Normal 3 2 2 4" xfId="120" xr:uid="{00000000-0005-0000-0000-000070000000}"/>
    <cellStyle name="Normal 3 2 2 5" xfId="128" xr:uid="{00000000-0005-0000-0000-000071000000}"/>
    <cellStyle name="Normal 3 2 2 6" xfId="138" xr:uid="{00000000-0005-0000-0000-000072000000}"/>
    <cellStyle name="Normal 3 2 2 7" xfId="151" xr:uid="{00000000-0005-0000-0000-000073000000}"/>
    <cellStyle name="Normal 3 2 3" xfId="114" xr:uid="{00000000-0005-0000-0000-000074000000}"/>
    <cellStyle name="Normal 3 2 4" xfId="119" xr:uid="{00000000-0005-0000-0000-000075000000}"/>
    <cellStyle name="Normal 3 2 5" xfId="127" xr:uid="{00000000-0005-0000-0000-000076000000}"/>
    <cellStyle name="Normal 3 2 6" xfId="137" xr:uid="{00000000-0005-0000-0000-000077000000}"/>
    <cellStyle name="Normal 3 2 7" xfId="150" xr:uid="{00000000-0005-0000-0000-000078000000}"/>
    <cellStyle name="Normal 4" xfId="76" xr:uid="{00000000-0005-0000-0000-000079000000}"/>
    <cellStyle name="Normal 4 2" xfId="149" xr:uid="{00000000-0005-0000-0000-00007A000000}"/>
    <cellStyle name="Normal 5" xfId="77" xr:uid="{00000000-0005-0000-0000-00007B000000}"/>
    <cellStyle name="Normal 6" xfId="78" xr:uid="{00000000-0005-0000-0000-00007C000000}"/>
    <cellStyle name="Normal 7" xfId="79" xr:uid="{00000000-0005-0000-0000-00007D000000}"/>
    <cellStyle name="Normal 8" xfId="80" xr:uid="{00000000-0005-0000-0000-00007E000000}"/>
    <cellStyle name="Normal 9" xfId="81" xr:uid="{00000000-0005-0000-0000-00007F000000}"/>
    <cellStyle name="Normal 9 10" xfId="152" xr:uid="{00000000-0005-0000-0000-000080000000}"/>
    <cellStyle name="Normal 9 11" xfId="164" xr:uid="{00000000-0005-0000-0000-000081000000}"/>
    <cellStyle name="Normal 9 2" xfId="82" xr:uid="{00000000-0005-0000-0000-000082000000}"/>
    <cellStyle name="Normal 9 3" xfId="83" xr:uid="{00000000-0005-0000-0000-000083000000}"/>
    <cellStyle name="Normal 9 4" xfId="103" xr:uid="{00000000-0005-0000-0000-000084000000}"/>
    <cellStyle name="Normal 9 5" xfId="111" xr:uid="{00000000-0005-0000-0000-000085000000}"/>
    <cellStyle name="Normal 9 6" xfId="116" xr:uid="{00000000-0005-0000-0000-000086000000}"/>
    <cellStyle name="Normal 9 7" xfId="121" xr:uid="{00000000-0005-0000-0000-000087000000}"/>
    <cellStyle name="Normal 9 8" xfId="129" xr:uid="{00000000-0005-0000-0000-000088000000}"/>
    <cellStyle name="Normal 9 9" xfId="139" xr:uid="{00000000-0005-0000-0000-000089000000}"/>
    <cellStyle name="Note 2" xfId="84" xr:uid="{00000000-0005-0000-0000-00008A000000}"/>
    <cellStyle name="Note 3" xfId="85" xr:uid="{00000000-0005-0000-0000-00008B000000}"/>
    <cellStyle name="Output 2" xfId="86" xr:uid="{00000000-0005-0000-0000-00008C000000}"/>
    <cellStyle name="Output 3" xfId="87" xr:uid="{00000000-0005-0000-0000-00008D000000}"/>
    <cellStyle name="Title 2" xfId="88" xr:uid="{00000000-0005-0000-0000-00008E000000}"/>
    <cellStyle name="Title 3" xfId="89" xr:uid="{00000000-0005-0000-0000-00008F000000}"/>
    <cellStyle name="Total 2" xfId="90" xr:uid="{00000000-0005-0000-0000-000090000000}"/>
    <cellStyle name="Total 3" xfId="91" xr:uid="{00000000-0005-0000-0000-000091000000}"/>
    <cellStyle name="Warning Text 2" xfId="92" xr:uid="{00000000-0005-0000-0000-000092000000}"/>
    <cellStyle name="Warning Text 3" xfId="93" xr:uid="{00000000-0005-0000-0000-000093000000}"/>
    <cellStyle name="Обычный 2" xfId="106" xr:uid="{00000000-0005-0000-0000-000094000000}"/>
    <cellStyle name="Обычный 2 2" xfId="95" xr:uid="{00000000-0005-0000-0000-000095000000}"/>
    <cellStyle name="Обычный 2 3" xfId="96" xr:uid="{00000000-0005-0000-0000-000096000000}"/>
    <cellStyle name="Обычный 2 4" xfId="97" xr:uid="{00000000-0005-0000-0000-000097000000}"/>
    <cellStyle name="Обычный 2 5" xfId="98" xr:uid="{00000000-0005-0000-0000-000098000000}"/>
    <cellStyle name="Обычный 2 6" xfId="102" xr:uid="{00000000-0005-0000-0000-000099000000}"/>
    <cellStyle name="Обычный 3" xfId="105" xr:uid="{00000000-0005-0000-0000-00009A000000}"/>
    <cellStyle name="Обычный 3 2" xfId="99" xr:uid="{00000000-0005-0000-0000-00009B000000}"/>
    <cellStyle name="Обычный 4" xfId="107" xr:uid="{00000000-0005-0000-0000-00009C000000}"/>
    <cellStyle name="Обычный 5" xfId="113" xr:uid="{00000000-0005-0000-0000-00009D000000}"/>
    <cellStyle name="Обычный 6" xfId="112" xr:uid="{00000000-0005-0000-0000-00009E000000}"/>
    <cellStyle name="Обычный 6 2" xfId="124" xr:uid="{00000000-0005-0000-0000-00009F000000}"/>
    <cellStyle name="Обычный 6 2 2" xfId="134" xr:uid="{00000000-0005-0000-0000-0000A0000000}"/>
    <cellStyle name="Обычный 6 2 3" xfId="144" xr:uid="{00000000-0005-0000-0000-0000A1000000}"/>
    <cellStyle name="Обычный 6 2 4" xfId="157" xr:uid="{00000000-0005-0000-0000-0000A2000000}"/>
    <cellStyle name="Обычный 6 2 5" xfId="165" xr:uid="{00000000-0005-0000-0000-0000A3000000}"/>
    <cellStyle name="Примечание 2" xfId="100" xr:uid="{00000000-0005-0000-0000-0000A4000000}"/>
    <cellStyle name="Примечание 2 2" xfId="101" xr:uid="{00000000-0005-0000-0000-0000A5000000}"/>
  </cellStyles>
  <dxfs count="41">
    <dxf>
      <numFmt numFmtId="1" formatCode="0"/>
    </dxf>
    <dxf>
      <numFmt numFmtId="4" formatCode="#,##0.00"/>
    </dxf>
    <dxf>
      <numFmt numFmtId="4" formatCode="#,##0.00"/>
    </dxf>
    <dxf>
      <numFmt numFmtId="4" formatCode="#,##0.00"/>
    </dxf>
    <dxf>
      <numFmt numFmtId="1" formatCode="0"/>
    </dxf>
    <dxf>
      <numFmt numFmtId="4" formatCode="#,##0.00"/>
    </dxf>
    <dxf>
      <numFmt numFmtId="4" formatCode="#,##0.00"/>
    </dxf>
    <dxf>
      <numFmt numFmtId="4" formatCode="#,##0.00"/>
    </dxf>
    <dxf>
      <numFmt numFmtId="1" formatCode="0"/>
    </dxf>
    <dxf>
      <numFmt numFmtId="4" formatCode="#,##0.00"/>
    </dxf>
    <dxf>
      <numFmt numFmtId="4" formatCode="#,##0.00"/>
    </dxf>
    <dxf>
      <numFmt numFmtId="4" formatCode="#,##0.00"/>
    </dxf>
    <dxf>
      <numFmt numFmtId="1" formatCode="0"/>
    </dxf>
    <dxf>
      <numFmt numFmtId="4" formatCode="#,##0.00"/>
    </dxf>
    <dxf>
      <numFmt numFmtId="4" formatCode="#,##0.00"/>
    </dxf>
    <dxf>
      <numFmt numFmtId="4" formatCode="#,##0.0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numFmt numFmtId="1" formatCode="0"/>
    </dxf>
    <dxf>
      <numFmt numFmtId="4" formatCode="#,##0.00"/>
    </dxf>
    <dxf>
      <numFmt numFmtId="4" formatCode="#,##0.00"/>
    </dxf>
    <dxf>
      <numFmt numFmtId="4" formatCode="#,##0.00"/>
    </dxf>
    <dxf>
      <numFmt numFmtId="1" formatCode="0"/>
    </dxf>
    <dxf>
      <numFmt numFmtId="4" formatCode="#,##0.00"/>
    </dxf>
    <dxf>
      <numFmt numFmtId="4" formatCode="#,##0.00"/>
    </dxf>
    <dxf>
      <numFmt numFmtId="4" formatCode="#,##0.00"/>
    </dxf>
    <dxf>
      <numFmt numFmtId="1" formatCode="0"/>
    </dxf>
    <dxf>
      <numFmt numFmtId="4" formatCode="#,##0.00"/>
    </dxf>
    <dxf>
      <numFmt numFmtId="4" formatCode="#,##0.00"/>
    </dxf>
    <dxf>
      <numFmt numFmtId="4" formatCode="#,##0.00"/>
    </dxf>
    <dxf>
      <font>
        <b/>
        <strike val="0"/>
        <outline val="0"/>
        <shadow val="0"/>
        <u/>
        <vertAlign val="baseline"/>
        <sz val="11"/>
        <color auto="1"/>
        <name val="Calibri"/>
        <scheme val="none"/>
      </font>
      <alignment horizontal="left"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4481</xdr:colOff>
      <xdr:row>0</xdr:row>
      <xdr:rowOff>78441</xdr:rowOff>
    </xdr:from>
    <xdr:to>
      <xdr:col>13</xdr:col>
      <xdr:colOff>219074</xdr:colOff>
      <xdr:row>6</xdr:row>
      <xdr:rowOff>168088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57599" y="78441"/>
          <a:ext cx="6265769" cy="12326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2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Market Report on</a:t>
          </a:r>
          <a:r>
            <a:rPr lang="en-US" sz="2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Import to Kazakhstan. SAMPLE 2019</a:t>
          </a:r>
          <a:endParaRPr lang="ru-RU" sz="2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653143</xdr:colOff>
      <xdr:row>1</xdr:row>
      <xdr:rowOff>163286</xdr:rowOff>
    </xdr:from>
    <xdr:to>
      <xdr:col>18</xdr:col>
      <xdr:colOff>310236</xdr:colOff>
      <xdr:row>24</xdr:row>
      <xdr:rowOff>43259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07679" y="503465"/>
          <a:ext cx="8705843" cy="42614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27214</xdr:colOff>
      <xdr:row>15</xdr:row>
      <xdr:rowOff>163285</xdr:rowOff>
    </xdr:from>
    <xdr:to>
      <xdr:col>10</xdr:col>
      <xdr:colOff>192305</xdr:colOff>
      <xdr:row>42</xdr:row>
      <xdr:rowOff>110386</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7214" y="3170464"/>
          <a:ext cx="10778662" cy="509060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ork" refreshedDate="44112.659315856479" createdVersion="3" refreshedVersion="5" minRefreshableVersion="3" recordCount="8" xr:uid="{00000000-000A-0000-FFFF-FFFF1E000000}">
  <cacheSource type="worksheet">
    <worksheetSource name="Таблица22[#All]"/>
  </cacheSource>
  <cacheFields count="29">
    <cacheField name="Nr." numFmtId="0">
      <sharedItems containsSemiMixedTypes="0" containsString="0" containsNumber="1" containsInteger="1" minValue="2" maxValue="1771"/>
    </cacheField>
    <cacheField name="Registration date" numFmtId="14">
      <sharedItems containsSemiMixedTypes="0" containsNonDate="0" containsDate="1" containsString="0" minDate="2019-01-03T00:00:00" maxDate="2019-07-03T00:00:00" count="6">
        <d v="2019-01-03T00:00:00"/>
        <d v="2019-03-29T00:00:00"/>
        <d v="2019-02-05T00:00:00"/>
        <d v="2019-05-03T00:00:00"/>
        <d v="2019-06-04T00:00:00"/>
        <d v="2019-07-02T00:00:00"/>
      </sharedItems>
      <fieldGroup base="1">
        <rangePr groupBy="months" startDate="2019-01-03T00:00:00" endDate="2019-07-03T00:00:00"/>
        <groupItems count="14">
          <s v="&lt;03.01.2019"/>
          <s v="ian"/>
          <s v="feb"/>
          <s v="mar"/>
          <s v="apr"/>
          <s v="mai"/>
          <s v="iun"/>
          <s v="iul"/>
          <s v="aug"/>
          <s v="sept"/>
          <s v="oct"/>
          <s v="nov"/>
          <s v="dec"/>
          <s v="&gt;03.07.2019"/>
        </groupItems>
      </fieldGroup>
    </cacheField>
    <cacheField name="Month" numFmtId="14">
      <sharedItems containsBlank="1" count="13">
        <s v="Jan"/>
        <s v="Mar"/>
        <s v="Feb"/>
        <s v="May"/>
        <s v="Jun"/>
        <s v="Jul"/>
        <m u="1"/>
        <s v="Sep" u="1"/>
        <s v="Apr" u="1"/>
        <s v="Nov" u="1"/>
        <s v="Dec" u="1"/>
        <s v="Oct" u="1"/>
        <s v="Aug" u="1"/>
      </sharedItems>
    </cacheField>
    <cacheField name="Exporter" numFmtId="0">
      <sharedItems count="441">
        <s v="EAST CHINA SEAS HOLDINGS CORP LTD."/>
        <s v="MOWI MARKETS NORWAY AS"/>
        <s v="HALLVARD LEROY AS"/>
        <s v="OCEAN QUALITY AS"/>
        <s v="LEROY SEAFOOD AS"/>
        <s v="NIREUS AQUACULTURE S.A."/>
        <s v="NOORDZEE DIS TICARET AS"/>
        <s v="ORION SEAFOOD AS"/>
        <s v="" u="1"/>
        <s v="TRITON EHF" u="1"/>
        <s v="PRADA S.P.A." u="1"/>
        <s v="GLOBEX FISH SIA" u="1"/>
        <s v="OU MORTELLAR INVEST" u="1"/>
        <s v="KLAIPEDOS TRANSLIT LTD. BY ORDER OF RAININVEST LTD." u="1"/>
        <s v="KENSUN INC. LIMITED" u="1"/>
        <s v="CSR INTERNATIONAL INC." u="1"/>
        <s v="KRONOS KARGO VE YATIRIM ISLETMELERI A.S." u="1"/>
        <s v="KLC GIDA URUNLERI ITHALAT IHRACAT TIC. VE A.S." u="1"/>
        <s v="SIA LG TRANSSERVIS RIGA SIA TRANSEAST LOGISTICS LATVIIA BY ORDER OF LIONFISH TRADE LTD." u="1"/>
        <s v="NILS SPERRE AS" u="1"/>
        <s v="SIA M.G TERMINAL" u="1"/>
        <s v="HONG DA TRADING LTD." u="1"/>
        <s v="QINGDAO FOODEX CO LTD." u="1"/>
        <s v="A/O KURSA LIEPAISKAIA SAZ" u="1"/>
        <s v="MARINECHOICE WHOLESALE CORP. C/O AERO TRADING" u="1"/>
        <s v="URUMQI YANGGUANG SHUNDA COMMERCIAL TRADE CO LTD." u="1"/>
        <s v="SIA TRANSEAST LIGISTICS RIGA LATVIIA BY ORDER OF MIRRADEL LP" u="1"/>
        <s v="SIA TRANSEAST LIGISTICS RIGA LATVIIA P P PRIMECO BUSINESS LP" u="1"/>
        <s v="FOODFLOW" u="1"/>
        <s v="TOO PREMIUM UNEX" u="1"/>
        <s v="ZAO VPA LOGISTICS" u="1"/>
        <s v="TOO K#K TE#IZ 2016" u="1"/>
        <s v="CORSICA PIETRA S.R.O." u="1"/>
        <s v="NORWAY ROYAL SALMON ASA" u="1"/>
        <s v="FIRMA MONOINVEST GROUP LTD" u="1"/>
        <s v="ZHANJIANG UNIVERSAL SEAFOOD CORP." u="1"/>
        <s v="KOMPANIIA DELTEX INTERTRADE PTE LTD." u="1"/>
        <s v="KLC GIDA URUNLERI ITH.IHR.VE TIC A.S.By Order Of VISTARAGLOBAL AJMAN,UAE" u="1"/>
        <s v="S &amp; M TEAM GMBH" u="1"/>
        <s v="ICE FRESH SEAFOOD EHF" u="1"/>
        <s v="SEA TRANSEAST LOGISTICS DELTEX INTERTRADE PTE LTD." u="1"/>
        <s v="KOMPANIIA INTERNATIONAL FOODS TRADING EOOD" u="1"/>
        <s v="SIA DIKSI SERVISS" u="1"/>
        <s v="OOO UKRFARMEKSPORT" u="1"/>
        <s v="KLC GIDA URUNLERI ITHALAT" u="1"/>
        <s v="EURASIA LOGISTIC LTD. BY ORDER OF MAKSNAB DOEEL" u="1"/>
        <s v="INVERSO LLP" u="1"/>
        <s v="DAYSEADAY B.V." u="1"/>
        <s v="TZPA LOGISTIKS ZAO KONTRAGENT" u="1"/>
        <s v="EAST CHINA SEAS HOLDINGS CORP. LTD" u="1"/>
        <s v="KLAIPEDOS TRANSLIT BY ORDER CORSICA PIETRA S.R.O." u="1"/>
        <s v="SIA TRANS EAST LOGISTICS BY ORDER OF DELTEX INTERTRADE PTE LTD." u="1"/>
        <s v="TOO MIKOL" u="1"/>
        <s v="GM KOREA COMPANY" u="1"/>
        <s v="NERGARD SEAFOOD AS" u="1"/>
        <s v="KLAIPEDOS TRANSLIT LTD" u="1"/>
        <s v="SIA LG TRANSSERVIS P P SONNERFIELD CAPITAL LP" u="1"/>
        <s v="CORAL SEAFOODS LTD." u="1"/>
        <s v="SKAGERAK PELAGIC A/S" u="1"/>
        <s v="D F EXPORT SAS VIA DBA SA" u="1"/>
        <s v="SALMONES CAMANCHACA S.A. VIA UAB VPA LOGISTICS" u="1"/>
        <s v="SEA TRANSEAST LOGISTICS BY ORDER OF DELTEX INTERTRADE PTE LTD." u="1"/>
        <s v="SIA TRANSEAST LOGISTICS, RIGA, LATVIIA P/P DELTEX INTERTRADE LTD" u="1"/>
        <s v="OU SHARK SEAFOODS" u="1"/>
        <s v="HK NK INT L TRADING CO LTD." u="1"/>
        <s v="PEARL RIVER INTERNATIONAL CONSULTING LTD." u="1"/>
        <s v="SIA TRANSEAST LOGISTICS DELTEX INTERTRADE PTE LTD." u="1"/>
        <s v="TZPA LOGISTIKS ZAO UL.STARISHKES,33 KLAIPEDSKII RAION DER.LAISTAI LITVA By Order Of RAININVEST LIMITED" u="1"/>
        <s v="SNC REYNAUD" u="1"/>
        <s v="BAO GROUP LLC" u="1"/>
        <s v="OU ESTALG GROUP" u="1"/>
        <s v="ATHENA SEAFOOD AS" u="1"/>
        <s v="SILDARVINNSLAN HF" u="1"/>
        <s v="SIA LG TRANSSERVIS" u="1"/>
        <s v="SIA TRANS EAST LOGISTICS BY ORDER DELTEX INTERTRADE PTE LTD" u="1"/>
        <s v="MAXCAEL DIS TICARET PAZARLAMA ITHALAT IHRACAT LIMITED SIRKETI" u="1"/>
        <s v="SIA LG TRANSSERVIS G.RIGA LATVIIA By Order Of RAININVEST LIMITED" u="1"/>
        <s v="AS KAJAX FISHEXPORT " u="1"/>
        <s v="DAYSEADAY FRESH B.V." u="1"/>
        <s v="MIROGLIO FASHION S.R.L." u="1"/>
        <s v="GIL S.R.L. C Z UAB JML GROUP" u="1"/>
        <s v="GIL S.R.L. VIA UAB JML GROUP" u="1"/>
        <s v="TAHA PAZARLAMA VE MAGAZACILIK A.S." u="1"/>
        <s v="TRANSEAST LOGISTICS LIONFISH TRADE LTD." u="1"/>
        <s v="MIRRADEL LP" u="1"/>
        <s v="NORDLAKS OPPDRETT AS" u="1"/>
        <s v="ZHOUSHAN YUEYANG FOOD CO LTD." u="1"/>
        <s v="PRIMECO BUSINESS LP C Z UAB VPA LOGISTICS KLAIPEDA LITVA" u="1"/>
        <s v="PRIMECO BUSINESS LP VIA UAB VPA LOGISTICS KLAIPEDA LITVA" u="1"/>
        <s v="CISCO SYSTEMS INTERNATIONAL BV C O KUEHNE NAGEL LOGISTICS B.V." u="1"/>
        <s v="CISCO SYSTEMS INTERNATIONAL BV VIA KUEHNE NAGEL LOGISTICS B.V." u="1"/>
        <s v="ABAZA INC" u="1"/>
        <s v="Thorfish ltd" u="1"/>
        <s v="OOO SEAFOOD GRUP" u="1"/>
        <s v="MEDEX IMPORT-EXPORT GMBH VIA ZAO KAZAND LITOVSKAIA RESPUBLIKA" u="1"/>
        <s v="SIA SOLID" u="1"/>
        <s v="TZPA LOGISTIKS,ZAO" u="1"/>
        <s v="OU MORTELLAR INVEST " u="1"/>
        <s v="OOO TRANSIST LOGISTIK" u="1"/>
        <s v="DEFACTO PERAKENDE TICARET A.S." u="1"/>
        <s v="SIA TRANSEAST LOGISTICS/DELTEX INTERTRADE PTE LTD" u="1"/>
        <s v="PRIMECO BUSINESS LP VIA SIA TRANSEAST LOGISTICS RIGA LITVA" u="1"/>
        <s v="SIA TRANSEAST LOGISTICS BY ORDER OF DELTEX INTERTRADE PTE LTD." u="1"/>
        <s v="IGLO FISH SA" u="1"/>
        <s v="CORSICA PIETRA S.R.O. C Z SIA LG TRANSSERVIS" u="1"/>
        <s v="CORSICA PIETRA S.R.O. VIA SIA LG TRANSSERVIS" u="1"/>
        <s v="SIA LG TRANSSERVIS RIGA LATVIIA P/P RAININVEST LIMITED" u="1"/>
        <s v="SIA TRANSEAST LOGISTICS BY ORDER OF RAININVEST LIMITED" u="1"/>
        <s v="SIA TRANS EAST LOGISTICS BY ORDER DELTEX INTERTRADE PTE LTD." u="1"/>
        <s v="SIA LG TRANSSERVIS RIGA LATVIIA BY ORDER OF CORSICA PIETRA S.R.O." u="1"/>
        <s v="SIA TRANSEAST LOGISTICS P P PEARL RIVER INTERNATIONAL CONSULTING LTD." u="1"/>
        <s v="SETA PLUS S.R.O. " u="1"/>
        <s v="OOO TRANSEAST LOGISTIK" u="1"/>
        <s v="SNC REYNAUD C/Z SDV RUNGIS." u="1"/>
        <s v="TOO KUNAR-TREID (TOO KYNAR-TRADE" u="1"/>
        <s v="DELTEX INTERTRADE PTE LTD, ZAO VPA LOGISTIKS" u="1"/>
        <s v="DELTEX INTERTRADE PTE LTD. ZAO VPA LOGISTIKS" u="1"/>
        <s v="CORSICA PIETRA S.R.O. C Z SIA TRANSEAST LOGISTICS" u="1"/>
        <s v="CORSICA PIETRA S.R.O. C/Z SIA TRANSEAST LOGISTICS" u="1"/>
        <s v="CORSICA PIETRA S.R.O. VIA SIA TRANSEAST LOGISTICS" u="1"/>
        <s v="ZAO TZPA LOGISTIK BY ORDER OF DELTEX INTERTRADE PTE LTD." u="1"/>
        <s v="SALMONES CAMANCHACA S.A." u="1"/>
        <s v="GUANGDONG YUJIA SEAFOOD CO LTD." u="1"/>
        <s v="A.O. KINGDOM INTERNATIONAL CO, LTD" u="1"/>
        <s v="VPA LOGISTICS DELTEX INTERTRADE PTE LTD. LT" u="1"/>
        <s v="OOO TRANSIST LOGISTIK P P LIONFISH TRADE LTD." u="1"/>
        <s v="DELTEX INTERTRADE PTE LTD. VIA SIA TRANSEAST LOGISTICS" u="1"/>
        <s v="PRIMECO BUSINESS LP, C/Z UAB VPA LOGISTICS, KLAIPEDA, LITVA" u="1"/>
        <s v="SIA TRANSEAST LOGISTICS RIGA DUNRES 23A LV-1005 P P DELTEXINTERTRADE PTE LTD." u="1"/>
        <s v="SIA TRANSEAST LOGISTICS RIGA DUNTES 23A LV-1005 P P DELTEXINTERTRADE PTE LTD." u="1"/>
        <s v="TOO FAHRAD" u="1"/>
        <s v="AKBELITA JSC" u="1"/>
        <s v="TOO RITEIL FISH" u="1"/>
        <s v="ROSEGREEN SYSTEMS L P" u="1"/>
        <s v="JIAYUE INTERNATIONAL TRADING CO LTD." u="1"/>
        <s v="GUMUSDOGA SU URUNLERI URETIM IHR. VE ITH. A.S." u="1"/>
        <s v="SIA TRANSEAST LOGISTIC RIGA LATVIIA P P RAININVEST LTD." u="1"/>
        <s v="OOO TRANSIST LOGISTIK P/P PEARL RIVER INTERNATIONAL CONSULTING LIMITED" u="1"/>
        <s v="SALMAR AS" u="1"/>
        <s v="TOO FUDMARKET" u="1"/>
        <s v="SKAAR NORWAY AS" u="1"/>
        <s v="LUXE MARKET S.A." u="1"/>
        <s v="RAININVEST LIMITED" u="1"/>
        <s v="REXIMPOL SP.Z.O.O." u="1"/>
        <s v="KOMPANIIA HILTI AKTZIENGEZELLISHAFT" u="1"/>
        <s v="OOO TRANSIST LOGISTIK BY ORDER OF LIONFISH TRADE LIMITED" u="1"/>
        <s v="SIA SONORA RW BY ORDER OF ALEGRO INTER RESOURCER (PTY) LTD. REPUBLIC OF SOUTH AFRICA 1 OAK COURT COLEDON STREET SOMERSET WEST" u="1"/>
        <s v="ADNANE FRIGO" u="1"/>
        <s v="GLOBAL SALES AS" u="1"/>
        <s v="CORAL SEAFOODS LTD" u="1"/>
        <s v="REXIMPOL SP. Z.O.O." u="1"/>
        <s v="ENKA INTERNATIONAL HIJYEN LTD. STI" u="1"/>
        <s v="SIA LG TRANSSERVIS BY ORDER OF SONNERFIELD CAPITAL LP" u="1"/>
        <s v="SIA TRANS EAST LOGISTICS BY ORDER OF MATADOR TRADING LP" u="1"/>
        <s v="ZAO IURVISTA" u="1"/>
        <s v="DAYSEADAY B.V" u="1"/>
        <s v="ESTALG GROUP O#" u="1"/>
        <s v="CARGOTRADE OU" u="1"/>
        <s v="PESKOREA S.A." u="1"/>
        <s v="TOO KINGFISHER" u="1"/>
        <s v="FINSAD GROUP OY" u="1"/>
        <s v="JANDIS SEAFOOD AS" u="1"/>
        <s v="ZAO TZPA LOGISTIKS P P BOSFAR ALLIANCE LP" u="1"/>
        <s v="SIA LG TRANSSERVIS RIGA LATVIA P P RAININVEST LTD." u="1"/>
        <s v="OOO VERGI" u="1"/>
        <s v="FOX TRADE GRIUP, SIA" u="1"/>
        <s v="EURASIA LOGISTIC LTD. P P VITOSHA 63 EOOD" u="1"/>
        <s v="OOO TRANSIST LOGISTIK BY ORDER OF RAININVEST LTD." u="1"/>
        <s v="GERALD SALES LTD" u="1"/>
        <s v="BRIGETOP TRADE LLP" u="1"/>
        <s v="QUE KY FOODS CORPORATION " u="1"/>
        <s v="PESCA MAREE IMPORT- EXPORT" u="1"/>
        <s v="TOO ESTAU COMPANY (ESTAU KOMPANI)" u="1"/>
        <s v="DONG GUAN MING HAI GARMENT CO LTD." u="1"/>
        <s v="SIA LG TRANSSERVIS BY ORDER OF RAININVEST LTD." u="1"/>
        <s v="ALONAFISH OU " u="1"/>
        <s v="SKAGERAK PELAGIC A S" u="1"/>
        <s v="TOYOTA MOTOR EUROPE NV SA" u="1"/>
        <s v="EURO-BALTIC FISCHVERARBEITUNGS GMBH" u="1"/>
        <s v="OOO TRANSIST LOGISTIK BY ORDER OF LIONFISH TRADE LTD." u="1"/>
        <s v="SIA TRANS EAST LOGISTICS BY ORDER OF MATADOR TRADING LP." u="1"/>
        <s v="LUXEMARKET S.A." u="1"/>
        <s v="OYSHO ESPANA S.A." u="1"/>
        <s v="FORCEMAC HONG KONG LTD." u="1"/>
        <s v="FIRMA CORAL SEAFOODS LTD" u="1"/>
        <s v="SCHMIDT ZEEVIS ROTTERDAM B.V." u="1"/>
        <s v="E FILIZ GIDA TEKSTIL IHR ITHALAT SAN VE TIC LTD. STI" u="1"/>
        <s v="SIA TRANSEAST LOGISTICS G RIGA STR DUNTES 23A LV-1005 LATVIIA P P DELTEX INTERTRADE PTE LTD." u="1"/>
        <s v="TOO ELITEFISH" u="1"/>
        <s v="IP ANVAROV ALOVIDDIN AKBAR O G LI" u="1"/>
        <s v="ORION SEAFOOD AS/SIA TRANSEAST LOGISTICS" u="1"/>
        <s v="IP MORSKOI MIR ALDANBAEV ESIMHAN TUREKULOVIC" u="1"/>
        <s v="PROCTER &amp; GAMBLE INTERNATIONAL OPERATIONS SA" u="1"/>
        <s v="SIA TRANSEAST LOGISTICS BY ORDER OF LIONFISH TRADE LTD." u="1"/>
        <s v="MARINECHOICE WHOLESALE CORP. C/O SIA TRANS EAST LOGISTICS" u="1"/>
        <s v="SIA TRANS EAST LOGISTICS BY ORDER OF DELTEX INTERTRADE PTE. LTD" u="1"/>
        <s v="ZAO TZPA LOGISTIK UL.STARISHKES 33 DER.LAISTAI, LT-96366 LITVA P/P DELTEX INTERTRADE PTE.LTD" u="1"/>
        <s v="TOO KAR FOOD" u="1"/>
        <s v="TOO SEA-BASS" u="1"/>
        <s v="SOLID TRADE SP Z O O" u="1"/>
        <s v="ZAO KLAIPEDOS TRANSLIT" u="1"/>
        <s v="KLAIPEDOS TRANSLIT LTD." u="1"/>
        <s v="ZHANJIANG UNIVERSAL SEAFOOD CORP" u="1"/>
        <s v="SIA LG TRANSSERVIS P P RAININVEST LTD." u="1"/>
        <s v="SIA TRANSEAST LOGISTICS P P LIONFISH TRADE LTD." u="1"/>
        <s v="SIA LG TRANSSERVIS BY ORDER OF PEARL RIVER INTERNATIONAL CONSULTING LTD." u="1"/>
        <s v="YUANYI CO LTD." u="1"/>
        <s v="TOO KAZPRODUKT-2030" u="1"/>
        <s v="GLOBEX INTERNATIONAL SIA" u="1"/>
        <s v="SIA LG TRANSSERVIS BY ORDER OF CORSICA PIETRA S.R.O." u="1"/>
        <s v="SIA LG TRANSSERVIS RIGA LATVIIA BY ORDER OF BRIGETOP TRADE LLP" u="1"/>
        <s v="UAB IPSUN" u="1"/>
        <s v="UAB TRUCK FIND" u="1"/>
        <s v="FIRMA BRIGETOP TRADE LLP" u="1"/>
        <s v="PRIVATE LTD. COMPANY OU RODELINDA" u="1"/>
        <s v="OOO TRANSIST LOGISTIK BY ORDER OF RAININVEST LIMITED" u="1"/>
        <s v="KENKO GLOBAL LTD" u="1"/>
        <s v="WESTCOAST AS" u="1"/>
        <s v="NORWAY ROYAL SALMON AS" u="1"/>
        <s v="KOMPANIIA GLOBEX FISH SIA" u="1"/>
        <s v="BRITWAY TRADE LIMITED PARTNERSHIP" u="1"/>
        <s v="ZAO FONDERA" u="1"/>
        <s v="SANTOEMMA S.R.L." u="1"/>
        <s v="CERMAQ CHILE A.S." u="1"/>
        <s v="PELAGIA SHETLAND LTD" u="1"/>
        <s v="DELTEX INTERTRADE PTE LTD. UAB VPA LOGISTICS" u="1"/>
        <s v="PRIMECO BUSINESS LP VIA UAB VPA LOGISTICS KLAIPEDA" u="1"/>
        <s v="SIA TRANSEAST LOGISTICS RIGA LATVIIA P P RAININVEST LTD." u="1"/>
        <s v="VOLTMANN GMBH" u="1"/>
        <s v="ZARA HOME ESPANA S.A." u="1"/>
        <s v="DELTEX INTERTRADE PTE LTD. ZAO TZPA LOGISTIKS" u="1"/>
        <s v="CORSICA PIETRA S.R.O. C Z KLAIPEDOS TRANSLIT UAB" u="1"/>
        <s v="CORSICA PIETRA S.R.O. VIA KLAIPEDOS TRANSLIT UAB" u="1"/>
        <s v="TZPA LOGISTIKS, ZAO UL. STARISHKES 33, LITVA By Order Of DELTEX INTERTRADE PTE.LTD" u="1"/>
        <s v="PROCOPI" u="1"/>
        <s v="HB GRANDI HF" u="1"/>
        <s v="DGM SHIPPING AS" u="1"/>
        <s v="OTT HYDROMET GMBH" u="1"/>
        <s v="TZPA LOGISTIKS ZAO" u="1"/>
        <s v="SIA TRANSEAST LOGISTICS G BY ORDER OF DELTEX INTERTRADE PTE LTD." u="1"/>
        <s v="ASIA PACIFIC LINKS LTD." u="1"/>
        <s v="MARINECHOICE WHOLESALE CORP. C/O PACIFIC SEAFOOD" u="1"/>
        <s v="ZAO TZPA LOGISTIKS BY ORDER OF BOSFAR ALLIANCE LP" u="1"/>
        <s v="SIA TRANSEAST LOGISTICS BY ORDER OF PEARL RIVER INTERNATIONAL CONSULTING LTD." u="1"/>
        <s v="OOO LG TRANSSERVIS IURMALA, SALDUS 7/19 LATVIIA By Order Of BRIGETOP TRADE LLP" u="1"/>
        <s v="SHARK SEAFOODS OU" u="1"/>
        <s v="FIRMA AGROKAS GMBH" u="1"/>
        <s v="NEERLANDIA-URK B.V." u="1"/>
        <s v="HD GRANDI HF" u="1"/>
        <s v="LANSI-RANNIKON KALA OY" u="1"/>
        <s v="AMERICAN EMBASSY FFICE ELSO" u="1"/>
        <s v="LUXEMARKET S.A. VIA FIRST STLC" u="1"/>
        <s v="OOO ZVEINIEKU SAIMNIETZIBA IRBE" u="1"/>
        <s v="SIA LG TRANSSERVIS BY ORDER OF LIONFISH TRADE LIMITED" u="1"/>
        <s v="MARINECHOICE WHOLESALE CORP C/O GRAND HALE MARINE PRODUCTSCO. LTD" u="1"/>
        <s v="SIA TRANSEAST LIGISTICS RIGA LATVIIA BY ORDER OF PRIMECO BUSINESS LP" u="1"/>
        <s v="NORTHBAY PELAGIC LIMITED" u="1"/>
        <s v="KOMPANIIA LIONFISH TRADE LIMITED" u="1"/>
        <s v="EURASIA LOGISTIC LTD. BY ORDER OF VITOSHA 63 EOOD" u="1"/>
        <s v="ZAO TZPA LOGISTIK BY ORDER OF DELTEX INTERTRADE PTE.LTD" u="1"/>
        <s v="ESTALG GROUP OU" u="1"/>
        <s v="GLOBEX FISH ,SIA" u="1"/>
        <s v="TZPA LOGISTIK ZAO" u="1"/>
        <s v="YILI LINFANGYANG IMPORTS AND EXPORTS TRADE CO LTD." u="1"/>
        <s v="UAB KLAIPEDOS TRANSLIT ON BEHAIF OF: NORD MARKET LLP" u="1"/>
        <s v="HELI-ONE NETHERLANDS BV C Z PENTAGON INTERNATIONAL BV" u="1"/>
        <s v="HELI-ONE NETHERLANDS BV VIA PENTAGON INTERNATIONAL BV" u="1"/>
        <s v="ZAO KLAIPEDOS TRANSLIT By Order Of RAININVEST LIMITED" u="1"/>
        <s v="MEDEX IMPORT-EXPORT GMBH CEREZ ZAO KAZAND LITOVSKAIA RESPUBLIKA" u="1"/>
        <s v="OOO TRANSIST LOGISTIK G RIGA STR DUNTES 23A LV-1005 LATVIIA P P DELTEX INTERTRADE PTE LTD." u="1"/>
        <s v="DALIAN TAIFU FOOD CO LTD." u="1"/>
        <s v="SIA LG TRANSSERVIS P P PEARL RIVER INTERNATIONAL CONSULTING LTD." u="1"/>
        <s v="OOO TRANSIST LOGISTIK P P PEARL RIVER INTERNATIONAL CONSULTING LTD." u="1"/>
        <s v="TOO AKFOOD" u="1"/>
        <s v="DAVIGEL S.A.S." u="1"/>
        <s v="DAYSEADAY FRESH B.V" u="1"/>
        <s v="HORIZON ASIAN PTE LTD." u="1"/>
        <s v="SIA TRANSEAST LOGISTICS" u="1"/>
        <s v="AO KURSA LIEPAISKAIA SEZ" u="1"/>
        <s v="GREEN PRODUCTION LIMITED" u="1"/>
        <s v="DELTEX INTERTRADE PTE LTD" u="1"/>
        <s v="KOMPANIIA LIONFISH TRADE LTD." u="1"/>
        <s v="MARINE HARVEST MARKETS NORWAY AS" u="1"/>
        <s v="DELTEX INTERTRADE PTE. LTD" u="1"/>
        <s v="KOMPANIIA WESTCOAST AS" u="1"/>
        <s v="UAB VPA LOGISTICS G KLAIPEDA" u="1"/>
        <s v="OOO TRANSIST LOGISTIK P P RAININVEST LTD." u="1"/>
        <s v="SIA LG TRANSSERVIS P P CORSICA PIETRA S.R.O." u="1"/>
        <s v="SALMONES CAMANCHACA S.A. EL GOLF 99 PISO 10 LAS CONDES SANTIAGO CHILE CEREZ UAB VPA LOGISTICS" u="1"/>
        <s v="ABAZA, INC" u="1"/>
        <s v="ICELAND PELAGIC EHF" u="1"/>
        <s v="GLOBEX INTERNATIONAL, INC" u="1"/>
        <s v="D F EXPORT SAS FRA FRANTZIIA PARIJ PROSPEKT FRANKLIN RUZVELI 39 CEREZ DBA SA" u="1"/>
        <s v="TOO LIBURNA" u="1"/>
        <s v="SIA TRANSEAST LOGISTIK BY ORDER GLOBEX FISH SIA" u="1"/>
        <s v="SIA TRANS EAST LOGISTICS By Order Of DELTEX INTERTRADE PTE. LTD." u="1"/>
        <s v="SLAKTERIET AS" u="1"/>
        <s v="PULL &amp; BEAR ESPANA SA" u="1"/>
        <s v="SIA LG TRANSSERVIS P/P LIONFISH TRADE LIMITED" u="1"/>
        <s v="EDEKA HANDELSGESELLSCHAFT SUDWEST MBH VIA ZAO KAZAND" u="1"/>
        <s v="ZAO TZPA LOGISTIK STR STARISHKES 33 DER LAISTAI LT-96366 LITVA P P DELTEX INTERTRADE PTE LTD." u="1"/>
        <s v="ZORY SAS" u="1"/>
        <s v="TOO FISHFOOD" u="1"/>
        <s v="KENSUN INC. LTD." u="1"/>
        <s v="AERO TRADING CO LTD" u="1"/>
        <s v="SOTRA FISKEINDUSTRI AS" u="1"/>
        <s v="ANGLOBRIT NORDIC LTD. PARTNERSHIP" u="1"/>
        <s v="TOO BALYK ASTANA" u="1"/>
        <s v="GREEN PRODUCTION LTD." u="1"/>
        <s v="SIA LG TRANSSERVIS P/P RAININVEST LIMITED" u="1"/>
        <s v="SIA LG TRANSSERVIS RIGA By Order Of SONNERFIELD CAPITAL LP" u="1"/>
        <s v="SIA TRANSEAST LOGISTICS BY ORDER OF SONNERFIELD CAPITAL LP" u="1"/>
        <s v="SIA LG TRANSSERVIS RIGA LATVIIA BY ORDER OF LIONFISH TRADE LTD." u="1"/>
        <s v="SIA TRANSEAST LIGISTICS RIGA LATVIIA P P DELTEX INTERTRADE LTD." u="1"/>
        <s v="SIA TRANSEAST LOGISTICS RIGA LATVIIA P P DELTEX INTERTRADE LTD." u="1"/>
        <s v="SIA LG TRANSSERVIS RIGA LATVIIA BY ORDER OF LIONFISH TRADE LIMITED" u="1"/>
        <s v="COAST SEAFOOD AS" u="1"/>
        <s v="TOO TAMYZ AKTOBE" u="1"/>
        <s v="GERALD SALES LTD." u="1"/>
        <s v="SIA LG TRANSSERVIS RIGA LATVIA BY ORDER OF RAININVEST LTD." u="1"/>
        <s v="ZAO VPA LOGISTIKS" u="1"/>
        <s v="DELTEX INTERTRADE PTE LTD." u="1"/>
        <s v="SIA TRANSEAST LOGISTICS P P RAININVEST LTD." u="1"/>
        <s v="JSC NORSPEDA LOGISTICS BY ORDER OF LIONFISH TRADE LIMITED" u="1"/>
        <s v="KLC GIDA URUNLERI ITHALAT IHRACAT VE TICARET ANONIM SIRKETI" u="1"/>
        <s v="REYNAUD RESTAURATION KONTRAGENT GLOBAL HOSPITALITY SERVICES BV" u="1"/>
        <s v="NORTHBAY PELAGIC LTD." u="1"/>
        <s v="OCEAMIC LAAYOUNE SARL" u="1"/>
        <s v="SERVICES COMPANY INC." u="1"/>
        <s v="ALFRED KARCHER GMBH &amp; CO KG" u="1"/>
        <s v="GORDON TRADE AND MANAGEMENT LLP" u="1"/>
        <s v="GREEN MARK INTERNATIONAL CO LTD." u="1"/>
        <s v="PAULANER BRAUEREI GRUPPE GMBH&amp;CO KGAA" u="1"/>
        <s v="JSC NORSPEDA LOGISTICS BY ORDER OF LIONFISH TRADE LTD." u="1"/>
        <s v="TOO IULKON" u="1"/>
        <s v="I A E A INTERNATIONAL ATOMIC ENERGY AGENCY" u="1"/>
        <s v="SIA TRANSEAST LOGISTICS G G BOSFAR ALLIANCE LP LP" u="1"/>
        <s v="ING BONFIGLIOLI S.R.L." u="1"/>
        <s v="ZHOUSHAN YUEYANG FOOD CO. LTD" u="1"/>
        <s v="A O KINGDOM INTERNATIONAL CO LTD." u="1"/>
        <s v="KONTRAGENT DELTEX INTERTRADE PTE LTD." u="1"/>
        <s v="VPA LOGISTICS UAB PO PORUC BOSFAR ALLIANCE LP LP" u="1"/>
        <s v="HAUNI MASCHINENBAU GMBH" u="1"/>
        <s v="EMPRESAS AQUACHILE S.A. " u="1"/>
        <s v="HORGOS GONGZHENG TRADE CO LTD." u="1"/>
        <s v="KOMPANIIA SONNERFIELD CAPITAL LP" u="1"/>
        <s v="SKUDE FRYSEN AS" u="1"/>
        <s v="LIONFISH TRADE LIMITED" u="1"/>
        <s v="BRITWAY TRADE LTD. PARTNERSHIP" u="1"/>
        <s v="KLC GIDA URUNLERI ITHALAT IHRACAT VE TICARET" u="1"/>
        <s v="DAYSEADAY BV" u="1"/>
        <s v="SEKKINGSTAD AS" u="1"/>
        <s v="TOO ASTANAPROD" u="1"/>
        <s v="KOMPANIIA DELTEX INTERTRADE PTE. LTD." u="1"/>
        <s v="SIA TRANSEAST LOGISTICS RIGA LATVIIA BY ORDER GLOBEX INTERNATIONAL SIA" u="1"/>
        <s v="MB DEMVA" u="1"/>
        <s v="TOO J F M COMPANY" u="1"/>
        <s v="PELAGIA SHETLAND ILD" u="1"/>
        <s v="WAYTON MANAGEMENT LLP" u="1"/>
        <s v="GREEN MARK INTERNATIONAL CO LTD" u="1"/>
        <s v="KOMPANIIA GLOBEX INTERNATIONAL, INC" u="1"/>
        <s v="TZPA LOGISTIK ZAO By Order Of DELTEX INTERTRADE PTE.LTD" u="1"/>
        <s v="SIA TRANSEAST LOGISTICS RIGA LATVIIA P P CORSICA PIETRA S.R.O." u="1"/>
        <s v="DELTEX INTERTRADE PTE LTD. VIA UAB VPA LOGISTICS" u="1"/>
        <s v="KLAIPEDOS TRANSLIT LTD. BY ORDER OF SONNERFIELD CAPITAL LP" u="1"/>
        <s v="EDEKA HANDELSGESELLSCHAFT SUDWEST MBH CEREZ ZAO KAZAND LITOVSKAIA RESPUBLIKA" u="1"/>
        <s v="TOO BIOKAZ" u="1"/>
        <s v="PRIMECO BUSINESS LP" u="1"/>
        <s v="TROPICAL NATURE SEAFOOD" u="1"/>
        <s v="EURASIA LOGISTIC LTD. P P MAKSNAB DOEEL" u="1"/>
        <s v="SIA LG TRANSSERVIS BY ORDER OF LIONFISH TRADE LTD." u="1"/>
        <s v="SIA LG TRANSSERVIS RIGA LATVIIA P P RAININVEST LTD." u="1"/>
        <s v="SIA TRANSEAST LOGISTICS BY ORDER OF RAININVEST LTD." u="1"/>
        <s v="DALIAN OCEAN FISHERY INTERNATIONAL TRADE CO LTD.BY ORDER PACIFICIMPEX LTD." u="1"/>
        <s v="WEST SEAFOOD SARL AU" u="1"/>
        <s v="GLOBEX INTERNATIONAL INC." u="1"/>
        <s v="LUXEMARKET S.A. CEREZ FIRST STLC" u="1"/>
        <s v="KONRAGENT DELTEX INTERTRADE PTE LTD." u="1"/>
        <s v="KLAIPEDOS TRANSLIT LTD. P P RAININVEST LTD." u="1"/>
        <s v="KLC GIDA URUNLERI ITHALAT IHRACAT TIC VE A S" u="1"/>
        <s v="KLC GIDA URUNLERI ITHALAT IHRACAT TIC. VE A. S." u="1"/>
        <s v="KRONES AG" u="1"/>
        <s v="FISKANO BV" u="1"/>
        <s v="CERMAQ NORWAY AS" u="1"/>
        <s v="AGA TRUCK PARTS INC." u="1"/>
        <s v="AGRO QUEEN SP. Z.O.O." u="1"/>
        <s v="MARINECHOICE WHOLESALE CORP C/O GRAND HALE MERINE PRODUCTSCO LTD" u="1"/>
        <s v="MARINECHOICE WHOLESALE CORP C O GRAND HALE MERINE PRODUCTSCO LTD." u="1"/>
        <s v="OOO TRANSIST LOGISTIK BY ORDER OF PEARL RIVER INTERNATIONAL CONSULTING LTD." u="1"/>
        <s v="LIET E K" u="1"/>
        <s v="UAB BENKO SERVISAS" u="1"/>
        <s v="ZAO TZPA LOGISTIKS" u="1"/>
        <s v="BERSHKA BSK ESPANA SA" u="1"/>
        <s v="SELONDA AQUACULTURE S.A." u="1"/>
        <s v="HILTI AKTZIENGEZELLISHAFT" u="1"/>
        <s v="ZAO GREEN TRANSPORT G KLAIPEDA" u="1"/>
        <s v="KONTRAGENT, DELTEX INTERTRADE PTE LTD" u="1"/>
        <s v="SNC REYNAUD C Z BOLLORE LOGISTICS RUNGIS" u="1"/>
        <s v="SNC REYNAUD VIA BOLLORE LOGISTICS RUNGIS" u="1"/>
        <s v="MARINECHOICE WHOLESALE CORP C O SIA TRANS EAST LOGISTICS" u="1"/>
        <s v="MARINECHOICE WHOLESALE CORP VIA SIA TRANS EAST LOGISTICS" u="1"/>
        <s v="SIA TRANSEAST LOGISTIC RIGA LATVIIA BY ORDER OF RAININVEST LTD." u="1"/>
        <s v="SIA TRANSEAST LOGISTICS RIGA DUNRES 23A LV-1005 P/P CORSICA PIETRA S.R.O" u="1"/>
        <s v="SIA TRANSEAST LOGISTICS RIGA DUNRES 23A LV-1005 P P CORSICA PIETRA S.R.O." u="1"/>
        <s v="SIA TRANSEAST LOGISTICS RIGA DUNRES 23A LV-1005 P P CORSICA RIETRA S.R.O." u="1"/>
        <s v="UAB RALASA" u="1"/>
        <s v="SIA SILVERFISH" u="1"/>
        <s v="MY FAVORITES ACCESSORRIES LLC" u="1"/>
        <s v="KEMAL BALIKCILIK IHRACAT LTD. STI" u="1"/>
        <s v="SIA TRANSEAST LIGISTICS RIGA LATVIIA P P MIRRADEL LP" u="1"/>
        <s v="SIA LG TRANSSERVIS RIGA LATVIIA P P CORSICA PIETRA S.R.O." u="1"/>
        <s v="SIA TRANSEAST LOGISTICS BY ORDER OF CORSICA PIETRA S.R.O." u="1"/>
        <s v="SEAFOOD GROUP LTD" u="1"/>
        <s v="OOO ALPA TZENTRUMS" u="1"/>
        <s v="LIONFISH TRADE LTD." u="1"/>
        <s v="BENIS PELAGIQUE SARL" u="1"/>
        <s v="ROSEGREEN SYSTEMS L.P." u="1"/>
        <s v="SONNERFIELD CAPITAL LP" u="1"/>
        <s v="UAB KLAIPEDOS TRANSLIT" u="1"/>
        <s v="SIA TRANSEAST LOGISTICS BY ORDER OF GLOBEX FISH SIA" u="1"/>
        <s v="SIA SONORA RW BY ORDER OF ALEGRO INTER RESOURCER (PTY) LTD." u="1"/>
        <s v="SIA TRANSEAST LOGISTICS P/P PEARL RIVER INTERNATIONAL CONSULTING LIMITED" u="1"/>
        <s v="PELAGIA AS" u="1"/>
        <s v="OOO LOTANA LV" u="1"/>
        <s v="KOTON MAGAZACILIK TEKSTIL SAN VE TIDJ A SH" u="1"/>
        <s v="KOMPANIIA EESTI TRAALPUUGI UHISTU" u="1"/>
        <s v="PRIVATE LIMITED COMPANY OU RODELINDA" u="1"/>
        <s v="GLOBEX INTERNATIONAL SIA VIA ZAO VPA LOGISTICS" u="1"/>
        <s v="SIA TRANSEAST LOGISTICS P P CORSICA PIETRA S.R.O." u="1"/>
        <s v="JSC NORSPEDA LOGISTICS BY ORDER OF SONNERFIELD CAPITAL LP" u="1"/>
        <s v="TOO SALMON" u="1"/>
        <s v="MONOINVEST GROUP LTD." u="1"/>
        <s v="MARINECHOICE WHOLESALE CORP" u="1"/>
        <s v="INTERNATIONAL FOODS TRADING EOOD" u="1"/>
        <s v="POLAR QUALITY AS" u="1"/>
        <s v="BOSFAR ALLIANCE LP" u="1"/>
        <s v="OOO LG TRANSSERVIS" u="1"/>
        <s v="MONOINVEST GROUP LTD" u="1"/>
        <s v="EESTI TRAALPUUGI UHISTU" u="1"/>
        <s v="TZPA LOGISTIKS, ZAO KONTRAGENT" u="1"/>
        <s v="E FILIZ GIDA TEKSTIL IHR. ITHALAT SAN VE TIC. LTD. STI." u="1"/>
      </sharedItems>
    </cacheField>
    <cacheField name="Exporter Original" numFmtId="0">
      <sharedItems/>
    </cacheField>
    <cacheField name="Exporter Address" numFmtId="0">
      <sharedItems containsBlank="1"/>
    </cacheField>
    <cacheField name="Importer" numFmtId="0">
      <sharedItems containsBlank="1" count="686">
        <s v="TOO ELITEFISH"/>
        <s v="TOO IULKON"/>
        <s v="TOO KING FRESH"/>
        <s v="TOO SOLIARIS SEAFOOD"/>
        <s v="" u="1"/>
        <s v="TOO MORSKOI MIR" u="1"/>
        <m u="1"/>
        <s v="ООО &quot;ПОЛАР СИФУД РАША&quot;" u="1"/>
        <s v="OAO &quot;MAMONOVSKII RYBOKONSERVNYI KOMBINAT&quot;" u="1"/>
        <s v="TOO AKVARIUM17" u="1"/>
        <s v="TOO &quot;BALYK ASTANA&quot;" u="1"/>
        <s v="IP DOROHOV IGORI ANATOLIEVIC" u="1"/>
        <s v="АО&quot;ЮЖМОРРЫБФЛОТ&quot;" u="1"/>
        <s v="OOO &quot;AGRO-TRANS&quot;" u="1"/>
        <s v="ООО &quot;ИННОВА&quot;" u="1"/>
        <s v="OOO &quot;GINZAFUD&quot;" u="1"/>
        <s v="OOO &quot;ULITRAKONTINENT&quot;" u="1"/>
        <s v="TOO KUBLEI" u="1"/>
        <s v="TOO &quot;FISHFOOD&quot;" u="1"/>
        <s v="ООО &quot;ИНТЕРГРАНТ&quot;" u="1"/>
        <s v="TOO &quot;OCEANIC FISH 2050&quot;" u="1"/>
        <s v="TOO AGORA-M" u="1"/>
        <s v="ООО &quot;УРЕНХОЛЬТ&quot;" u="1"/>
        <s v="ООО &quot;ТД МИР&quot;" u="1"/>
        <s v="OOO &quot;KRASNOSELISKII RYBOKOMBINAT&quot;" u="1"/>
        <s v="OOO &quot;GALS&quot;" u="1"/>
        <s v="OOO &quot;BISS&quot;" u="1"/>
        <s v="OOO &quot;ALIIANS&quot;" u="1"/>
        <s v="ООО &quot;ФИШЮНИОН&quot;" u="1"/>
        <s v="OOO &quot;SEVERNAIA KOMPANIIA KALININGRAD&quot;" u="1"/>
        <s v="ООО &quot;ПАЛЛАДА&quot;" u="1"/>
        <s v="ООО &quot;НОРДИК СИФУД РУС&quot;" u="1"/>
        <s v="OOO&quot;LA MARE&quot;" u="1"/>
        <s v="ИП МЕНЬШЕНИН МИХАИЛ ВАСИЛЬЕВИЧ" u="1"/>
        <s v="OOO &quot;FUDTREIDING&quot;" u="1"/>
        <s v="TOV &quot;CETVERG PLIUS&quot;" u="1"/>
        <s v="TOO ELIPS SEAFOOD" u="1"/>
        <s v="OOO &quot;MAG-FISH&quot;" u="1"/>
        <s v="OOO &quot;RUSSKOE MORE-KALININGRAD&quot;" u="1"/>
        <s v="ООО&quot;ЛА МАРЕ&quot;" u="1"/>
        <s v="OOO &quot;BALTRYBTORG&quot;" u="1"/>
        <s v="TOO TOIOTA MOTOR KAZAHSTAN" u="1"/>
        <s v="OOO &quot;ADMIRAL&quot;" u="1"/>
        <s v="TOO &quot;PROADVANS&quot;" u="1"/>
        <s v="TOO FINE FOOD" u="1"/>
        <s v="IP &quot;MORSKOI MIR&quot; ALDANBAEV ESIMHAN TUREKULOVIC" u="1"/>
        <s v="ООО&quot;С.ФИШ&quot;" u="1"/>
        <s v="ООО &quot;КАЛАМАР&quot;" u="1"/>
        <s v="OOO &quot;SANREI&quot;" u="1"/>
        <s v="ООО &quot;ФИШЕРИС&quot;" u="1"/>
        <s v="OOO &quot;SIAM&quot;" u="1"/>
        <s v="ООО &quot;ФИШ ИМПОРТ&quot;" u="1"/>
        <s v="TOO &quot;ABDURAHMAN-2009&quot;" u="1"/>
        <s v="ООО &quot;САЙРОВАЯ КОМПАНИЯ&quot;" u="1"/>
        <s v="ООО &quot;КАЛИПСО&quot;" u="1"/>
        <s v="IP &quot;FUD ASTANA&quot;" u="1"/>
        <s v="OOO &quot;ROSSTORG&quot;" u="1"/>
        <s v="OOO &quot;TZENTRALINYI RIF&quot;" u="1"/>
        <s v="OOO &quot;TPK RODINA&quot;" u="1"/>
        <s v="ООО &quot;СК РЫБА&quot;" u="1"/>
        <s v="OOO &quot;RYBOKOMBINAT &quot;ZA RODINU&quot;" u="1"/>
        <s v="ООО &quot;ВОСТОК-ЗАПАД&quot;" u="1"/>
        <s v="ООО&quot;МАКСРИФ&quot;" u="1"/>
        <s v="OOO &quot;GALATEIA&quot;" u="1"/>
        <s v="ООО &quot;АГРОИМПЭКС&quot;" u="1"/>
        <s v="TOO ATI WEST COMPANY" u="1"/>
        <s v="OOO &quot;SHKVAL&quot;" u="1"/>
        <s v="OOO &quot;CAS PIK&quot;" u="1"/>
        <s v="ООО &quot;ИМПОРТФИШ&quot;" u="1"/>
        <s v="TOO EVENTRA-KAZAKHSTAN LTD. (EVENTRA-KAZAHSTAN LTD. )" u="1"/>
        <s v="ООО &quot;ДЖЕТРИКО&quot;" u="1"/>
        <s v="OOO &quot;INTEKS&quot;" u="1"/>
        <s v="OOO &quot;LOTOS M&quot;" u="1"/>
        <s v="AHMEDOVA TAHMINA NARMANALYEVNA" u="1"/>
        <s v="SELISKOHOZIAISTVENNYI PROIZVODSTVENNYI KOOPERATIV HAMIT" u="1"/>
        <s v="OOO &quot;BALTIISKII MAIAK&quot;" u="1"/>
        <s v="OOO &quot;MF IMPORT&quot;" u="1"/>
        <s v="OOO &quot;NERIIA-TORG&quot;" u="1"/>
        <s v="ООО &quot;БРИЗ&quot;" u="1"/>
        <s v="OOO &quot;KRIGA&quot;" u="1"/>
        <s v="OOO &quot;VOSTOCNYI PUTI&quot;" u="1"/>
        <s v="OOO &quot;PRILIV&quot;" u="1"/>
        <s v="ООО &quot;ПОМОР СИФУД&quot;" u="1"/>
        <s v="TOO RPK NORD-OST PAVLODAR" u="1"/>
        <s v="OOO &quot;GARPUN&quot;" u="1"/>
        <s v="ООО &quot;ЛА МАРЕ&quot;" u="1"/>
        <s v="OOO &quot;MEGA&quot;" u="1"/>
        <s v="ООО &quot;ФОРВАРД&quot;" u="1"/>
        <s v="OOO &quot;MERIDIAN-TREIDING&quot;" u="1"/>
        <s v="ООО &quot;АЙСФРЕШ&quot;" u="1"/>
        <s v="AO &quot;KVAN&quot;" u="1"/>
        <s v="TOO &quot;ESTAU COMPANY&quot; (ESTAU KOMPANI)" u="1"/>
        <s v="TOO TAKKER" u="1"/>
        <s v="TOO &quot;PRET-A-MANGIARE&quot;" u="1"/>
        <s v="TOO &quot;AKVARIUM 17&quot;" u="1"/>
        <s v="TOO &quot;SERVIS PRODUKT-BV&quot;" u="1"/>
        <s v="ООО &quot;ЭКОБАЛТ&quot;" u="1"/>
        <s v="OOO &quot;RIFOVOD&quot;" u="1"/>
        <s v="OOO &quot;KOF TZENTR&quot;" u="1"/>
        <s v="ООО &quot;САРГОС&quot;" u="1"/>
        <s v="ООО &quot;ТОРГОВЫЙ ДОМ &quot;ДАНСТОК&quot;" u="1"/>
        <s v="ООО &quot;НОРД-КАП&quot;" u="1"/>
        <s v="TOO SOVMESTNOE KAZAHSTAHSKO-GERMAHSKOE PREDPRIIATIE INTERFOOD ( INTERFUD )" u="1"/>
        <s v="TOO KӨK TEҢIZ 2016" u="1"/>
        <s v="TOO &quot;MEVA GROUP&quot;" u="1"/>
        <s v="OOO &quot;ASFUR&quot;" u="1"/>
        <s v="OOO &quot;TORGOVYI DOM GLAVRYBA&quot;" u="1"/>
        <s v="OOO &quot;DV-REGION&quot;" u="1"/>
        <s v="OOO &quot;NEF&quot;" u="1"/>
        <s v="OOO &quot;KDV GRUPP&quot;" u="1"/>
        <s v="TOO &quot;KARSON GOODS&quot;" u="1"/>
        <s v="ООО &quot;АСФУР&quot;" u="1"/>
        <s v="OOO &quot;ATON&quot;" u="1"/>
        <s v="OOO &quot;NEVA FISH&quot;" u="1"/>
        <s v="OOO &quot;ATLANTIK MAROK&quot;" u="1"/>
        <s v="TOO &quot;K#K TE#IZ 2016&quot;" u="1"/>
        <s v="OOO &quot;ART-ULITRA&quot;" u="1"/>
        <s v="OOO &quot;TORGOVAIA KOMPANIIA &quot;OLIMP&quot;" u="1"/>
        <s v="OOO &quot;SHTORM&quot;" u="1"/>
        <s v="ООО &quot;АКВАКОМ&quot;" u="1"/>
        <s v="TOO GALAXY KZ LTD." u="1"/>
        <s v="TOO SL AGRO (SL AGRO)" u="1"/>
        <s v="TOO &quot;PROEDVANS&quot;" u="1"/>
        <s v="TOO &quot;SALMON&quot;" u="1"/>
        <s v="OOO &quot;ATLANT-EKB&quot;" u="1"/>
        <s v="TOO OYSHO KAZAKHSTAN (OISHO KAZAHSTAN)" u="1"/>
        <s v="OOO &quot;TD AMARE&quot;" u="1"/>
        <s v="OOO &quot;LA MARE&quot;" u="1"/>
        <s v="ООО &quot;ВЛАДЛИЗИНГ&quot;" u="1"/>
        <s v="I.P. JELTONOG VLADIMIR IURIEVIC" u="1"/>
        <s v="OOO &quot;FISHLAIN&quot;" u="1"/>
        <s v="TOO &quot;OCEAN FRESH GROUP (OUSHEN FRESHGRUPP)&quot;" u="1"/>
        <s v="OOO &quot;INTERGRANT&quot;" u="1"/>
        <s v="IP STOIANOV S S FISHLINE KZ" u="1"/>
        <s v="TOO ART-MEBELI 01" u="1"/>
        <s v="UMZ" u="1"/>
        <s v="OOO &quot;AFALINA&quot;" u="1"/>
        <s v="OOO &quot;RK HLADOPRODUKT&quot;" u="1"/>
        <s v="ООО &quot;ИМПУЛЬС&quot;" u="1"/>
        <s v="OOO&quot;MAKSRIF&quot;" u="1"/>
        <s v="AO &quot;TANDER&quot;" u="1"/>
        <s v="OOO &quot;ZOLOTAIA SETI&quot;" u="1"/>
        <s v="TOO GRUPPA KOMPANII SKYMAX TECHNOLOGIES" u="1"/>
        <s v="ООО &quot;ВАРУНА&quot;" u="1"/>
        <s v="TOO &quot;KING FRESH&quot;" u="1"/>
        <s v="TOO SEA-BASS" u="1"/>
        <s v="ООО &quot;САЛМОН.СУ&quot;" u="1"/>
        <s v="OOO &quot;IMPORT-TORG&quot;" u="1"/>
        <s v="ООО&quot;МОТУС&quot;" u="1"/>
        <s v="ООО &quot;ФИШКА&quot;" u="1"/>
        <s v="TOO &quot;5 LINE&quot;" u="1"/>
        <s v="AO &quot;RYBOKOMBINAT DONSKOI&quot;" u="1"/>
        <s v="ООО &quot;РЫБОКОМБИНАТ &quot;ЗА РОДИНУ&quot;" u="1"/>
        <s v="ООО &quot;КОФ-ЦЕНТР&quot;" u="1"/>
        <s v="OOO &quot;SIFUD LAIN&quot;" u="1"/>
        <s v="TOO &quot;ALETIIA&quot;" u="1"/>
        <s v="TOO PROEDVANS" u="1"/>
        <s v="ООО &quot;СИФУД ЛАЙН&quot;" u="1"/>
        <s v="TOO INALKA FUD SERVIS KAZ" u="1"/>
        <s v="TOO TORGOVYI UNIT ELITFISH" u="1"/>
        <s v="OOO &quot;MIKON&quot;" u="1"/>
        <s v="ООО &quot;ЛИНКОР&quot;" u="1"/>
        <s v="ООО &quot;СНЭК-ГРУП&quot;" u="1"/>
        <s v="TOO RITOX" u="1"/>
        <s v="ООО &quot;СИРИУС&quot;" u="1"/>
        <s v="OOO &quot;TREIDMASTER&quot;" u="1"/>
        <s v="OOO &quot;VICIUNAI-RUSI&quot;" u="1"/>
        <s v="OOO &quot;ULITRA FISH&quot;" u="1"/>
        <s v="TOO &quot;SINII OKEAN&quot;" u="1"/>
        <s v="TOO &quot;BIOKAZ&quot;" u="1"/>
        <s v="OOO &quot;GERAFUDS&quot;" u="1"/>
        <s v="IP JIRAFFA" u="1"/>
        <s v="ООО &quot;ГОЛДЕН ФИШ&quot;" u="1"/>
        <s v="OOO &quot;DALITOR&quot;" u="1"/>
        <s v="OOO&quot;INAKSREZERV&quot;" u="1"/>
        <s v="TOO RITEIL FISH" u="1"/>
        <s v="ООО &quot;ИНТЕРПРОМ&quot;" u="1"/>
        <s v="OOO &quot;PROFI-TREID&quot;" u="1"/>
        <s v="TOO ULAN-B" u="1"/>
        <s v="ООО &quot;АСКРЕНТИ&quot;" u="1"/>
        <s v="BIG FISH TARASOVA EVGENIIA NIKOLAEVNA" u="1"/>
        <s v="OOO &quot;STEKLIANNYI MIR&quot;" u="1"/>
        <s v="IP KARPENKO S.A. KARPENKO SERGEI ALEKSANDROVIC" u="1"/>
        <s v="TOO ALASKA SEAFOOD" u="1"/>
        <s v="TOO &quot;ELITE FISH&quot;" u="1"/>
        <s v="OOO &quot;MERKURII&quot;" u="1"/>
        <s v="OOO &quot;VLADIVOSTOKSKAIA MEJDUNARODNAIA KOMPANIIA&quot;" u="1"/>
        <s v="TOO MARRONE TRADE LOGISTICS" u="1"/>
        <s v="ООО&quot;ГРАНД ПРОСПЕКТ СИФУДС КОРП.&quot;" u="1"/>
        <s v="OOO &quot;FISHMANIIA&quot;" u="1"/>
        <s v="IP MORSKOI MIR ALDANBAEV ESIMHAN TUREKULOVIC" u="1"/>
        <s v="TOO &quot;ASTANAPROD&quot;" u="1"/>
        <s v="ООО &quot;РУССКИЙ РЫБНЫЙ МИР&quot;" u="1"/>
        <s v="TOO LIBURNA" u="1"/>
        <s v="OOO &quot;VOSTOK-ZAPAD&quot;" u="1"/>
        <s v="OOO &quot;MASTERPLAST&quot;" u="1"/>
        <s v="OOO &quot;INKOM&quot;" u="1"/>
        <s v="ИП ТКАЧЕВ МАКСИМ АНАТОЛЬЕВИЧ" u="1"/>
        <s v="OOO&quot;POSEIDON PRO&quot;" u="1"/>
        <s v="OOO &quot;VEKTOR&quot;" u="1"/>
        <s v="ООО &quot;'ЭПИТРЭЙ&quot;" u="1"/>
        <s v="TOO MK SERVICE LTD." u="1"/>
        <s v="SELISKOHOZIAISTVENNYI PROIZVODSTVENNYI KOOPERATIV &quot;HAMIT&quot;" u="1"/>
        <s v="OOO &quot;ALITAMAR GRUPP&quot;" u="1"/>
        <s v="OOO &quot;COBANLAR GRUPP&quot;" u="1"/>
        <s v="OOO &quot;LINKOR&quot;" u="1"/>
        <s v="ООО &quot;МЕТРО КЭШ ЭНД КЕРРИ&quot;" u="1"/>
        <s v="OOO &quot;TRIGO&quot;" u="1"/>
        <s v="OOO&quot;MOTUS&quot;" u="1"/>
        <s v="ООО &quot;ШКВАЛ&quot;" u="1"/>
        <s v="И.П. ЖЕЛТОНОГ ВЛАДИМИР ЮРЬЕВИЧ" u="1"/>
        <s v="TOO KAR FOOD" u="1"/>
        <s v="ООО &quot;РАДУГА ДЛ&quot;" u="1"/>
        <s v="ООО &quot;АЛЬТАМАР ГРУПП&quot;" u="1"/>
        <s v="OOO &quot;FUD TREID&quot;" u="1"/>
        <s v="ООО &quot;ГРУППА КОМПАНИЙ &quot;АТЛАНТИС&quot;" u="1"/>
        <s v="TOO &quot;LUCSHEE RESHENIE&quot;" u="1"/>
        <s v="TOO FISH-KA" u="1"/>
        <s v="ZAO &quot;MURMANSKTORGSNABSERVIS&quot;" u="1"/>
        <s v="OOO &quot;IMPORTER-PRIM&quot;" u="1"/>
        <s v="ООО &quot;ПРОСПЕКТ&quot;" u="1"/>
        <s v="OOO &quot;SI PROD&quot;" u="1"/>
        <s v="OOO &quot;AKOBALT&quot;" u="1"/>
        <s v="ООО &quot;ФОРГРЕЙТ&quot;" u="1"/>
        <s v="OOO &quot;FISHIUNION&quot;" u="1"/>
        <s v="TOO OCEAN FRESH GROUP (OUSHEN FRESHGRUPP)" u="1"/>
        <s v="TOO ALMAS-2000" u="1"/>
        <s v="OOO &quot;BF-FAKEL&quot;" u="1"/>
        <s v="TOO FINSAD GROUP ALMATY" u="1"/>
        <s v="TOO QAZSAUDA TRADE COMPANY" u="1"/>
        <s v="ООО &quot;ПРОВИАНТ&quot;" u="1"/>
        <s v="OOO &quot;BALAKLAVA&quot;" u="1"/>
        <s v="TOO ALETIIA" u="1"/>
        <s v="OOO &quot;REGATA&quot;" u="1"/>
        <s v="ООО &quot;ТРАНСПОРТ ТРЕЙДИНГ&quot;" u="1"/>
        <s v="АО &quot;РЫБОКОМБИНАТ ДОНСКОЙ&quot;" u="1"/>
        <s v="POSOLISTVO SOEDINENNYH SHTATOV AMERIKI V RESPUBLIKE KAZAHSTAN" u="1"/>
        <s v="И.П.БЕЛОВ АНДРЕЙ СЕРГЕЕВИЧ" u="1"/>
        <s v="TOO &quot;KUNAR-TREID&quot;(TOO &quot;KYNAR-TRADE &quot;" u="1"/>
        <s v="OOO &quot;ASTRATEKS&quot;" u="1"/>
        <s v="OOO &quot;PALLADA&quot;" u="1"/>
        <s v="OOO &quot;PROVIANT&quot;" u="1"/>
        <s v="OOO &quot;ALEMENT-TREID&quot;" u="1"/>
        <s v="OOO &quot;ZAPIMPAKS&quot;" u="1"/>
        <s v="ООО &quot;СЕВРЫБОПТ&quot;" u="1"/>
        <s v="TOO PELICAN PLUS" u="1"/>
        <s v="OOO &quot;METRO KASH AND KERRI&quot;" u="1"/>
        <s v="OOO &quot;FROZEN FUD&quot;" u="1"/>
        <s v="OOO &quot;KURSHAVELI&quot;" u="1"/>
        <s v="ООО &quot;РЫБТОРГ&quot;" u="1"/>
        <s v="TOO ELITEALMATYPRODUCT" u="1"/>
        <s v="TOO BRAND HUB GROUP (BRAND HAB GRUP)" u="1"/>
        <s v="OOO &quot;ALIFA-RUS&quot;" u="1"/>
        <s v="TOO SEAFOOD GROUP" u="1"/>
        <s v="OOO &quot;AGROIMPAKS&quot;" u="1"/>
        <s v="OOO &quot;'APITRAI&quot;" u="1"/>
        <s v="ООО &quot;РЫБСЕРВИС&quot;" u="1"/>
        <s v="OOO &quot;SEVRYBOPT&quot;" u="1"/>
        <s v="ООО &quot;АРЧЕР-ФИШ&quot;" u="1"/>
        <s v="TOO MONDIAL FOOD CO" u="1"/>
        <s v="OOO &quot;KAPITAN&quot;" u="1"/>
        <s v="ООО &quot;ТД АМАРЕ&quot;" u="1"/>
        <s v="TOO HILTI KAZAHSTAN" u="1"/>
        <s v="TOO PRADA KAZAHSTAN" u="1"/>
        <s v="TOO ZAMAN-PVL" u="1"/>
        <s v="OOO &quot;SIFUD BAR AND SHOP SANKT-PETERBURG&quot;" u="1"/>
        <s v="TOO &quot;TAB&quot;" u="1"/>
        <s v="ООО &quot;А.ЭСПЕРСЕН&quot;" u="1"/>
        <s v="OOO &quot;RUS-PELADJIK&quot;" u="1"/>
        <s v="ООО &quot;ОКЕАННИКА&quot;" u="1"/>
        <s v="TOO &quot;TEB&quot;" u="1"/>
        <s v="OOO &quot;KALIPSO&quot;" u="1"/>
        <s v="OOO &quot;FORGREIT&quot;" u="1"/>
        <s v="OOO&quot;BALTREFSERVIS&quot;" u="1"/>
        <s v="OOO VELES GRUPP" u="1"/>
        <s v="TOO GB INVEST" u="1"/>
        <s v="ООО &quot;ДВ-РЕГИОН&quot;" u="1"/>
        <s v="OOO &quot;SINTEZ-RESURS&quot;" u="1"/>
        <s v="TOV SADYK- SERVIS" u="1"/>
        <s v="ОАО &quot;МАМОНОВСКИЙ РЫБОКОНСЕРВНЫЙ КОМБИНАТ&quot;" u="1"/>
        <s v="TOO &quot;J.F.M. COMPANY&quot;" u="1"/>
        <s v="OOO &quot;SNAK-GRUP&quot;" u="1"/>
        <s v="ООО&quot;ОКЕАНИКА ГРУПП&quot;" u="1"/>
        <s v="IP STOIANOV S.S. FISHLINE.KZ" u="1"/>
        <s v="OOO &quot;TK FISH MARKET&quot;" u="1"/>
        <s v="ООО &quot;ФИШТРЕЙД&quot;" u="1"/>
        <s v="OOO &quot;AUSTREID&quot;" u="1"/>
        <s v="OOO &quot;TORGOVYI DOM MORSKOI RYNOK&quot;" u="1"/>
        <s v="OOO &quot;SADRA-I&quot;" u="1"/>
        <s v="TOO ADAMANT KZ" u="1"/>
        <s v="ООО &quot;РЕЧНОЙ РЕСУРС&quot;" u="1"/>
        <s v="OOO &quot;IUNIFISH&quot;" u="1"/>
        <s v="ООО &quot;ПЕЛИКАН&quot;" u="1"/>
        <s v="OOO &quot;SEVERINA&quot;" u="1"/>
        <s v="OOO &quot;AMIFISH&quot;" u="1"/>
        <s v="OOO &quot;LUTRANS&quot;" u="1"/>
        <s v="OOO &quot;MORSEL&quot;" u="1"/>
        <s v="OOO &quot;SI-AIS&quot;" u="1"/>
        <s v="AO &quot;GIDROSTROI&quot;" u="1"/>
        <s v="TOO SINII OKEAN" u="1"/>
        <s v="TOO &quot;ELITEFISH&quot;" u="1"/>
        <s v="OOO &quot;ROS-KIT-BROKER&quot;" u="1"/>
        <s v="TOO ORAL LOGISTIK" u="1"/>
        <s v="OOO &quot;TORGOVYI DOM &quot;SIAMART&quot;" u="1"/>
        <s v="TOO &quot;ADAMANT KZ&quot;" u="1"/>
        <s v="ООО &quot;ГАЛАТЕЯ&quot;" u="1"/>
        <s v="OOO &quot;DELOVOI KVARTAL&quot;" u="1"/>
        <s v="TOO DA-KAINAR" u="1"/>
        <s v="OOO &quot;MOREODOR&quot;" u="1"/>
        <s v="ООО ПРОФИБИЗНЕС" u="1"/>
        <s v="TOO ESTAU COMPANY (ESTAU KOMPANI)" u="1"/>
        <s v="OOO &quot;FUD SERVIS&quot;" u="1"/>
        <s v="TOO TENGRITRADE" u="1"/>
        <s v="TOO FAHRAD" u="1"/>
        <s v="OOO &quot;TD MIR&quot;" u="1"/>
        <s v="TOO INKAR" u="1"/>
        <s v="OOO &quot;RPK OKTOPUS&quot;" u="1"/>
        <s v="OOO &quot;VLADLIZING&quot;" u="1"/>
        <s v="TOO KK TEIZ 2016" u="1"/>
        <s v="OOO &quot;AVTOMARKET&quot;" u="1"/>
        <s v="OOO &quot;FISHTREID&quot;" u="1"/>
        <s v="ООО &quot;СЕВЕРНАЯ КОМПАНИЯ КАЛИНИНГРАД&quot;" u="1"/>
        <s v="TOO AMANAT LTD. GROUP" u="1"/>
        <s v="ООО &quot;ФИШ-НН&quot;" u="1"/>
        <s v="ООО &quot;ФЛЭК ВОСТОК&quot;" u="1"/>
        <s v="TOO DOREEN" u="1"/>
        <s v="OOO&quot;MARLIN AKVARIUM LTD&quot;" u="1"/>
        <s v="TOO PROKTER END GEMBL KAZAHSTAN DISTRIBIIUSHN" u="1"/>
        <s v="ООО ФЛЭК ВОСТОК" u="1"/>
        <s v="TOO &quot;MONDIAL FOOD CO.&quot;" u="1"/>
        <s v="TOO TAMYZ AKTOBE" u="1"/>
        <s v="ИП МАРКОВ КОНСТАНТИН АЛЕКСАНДРОВИЧ" u="1"/>
        <s v="TOO DEFACTO RETAIL STORE KZ ( DEFAKTO RETEIL STOR KZ )" u="1"/>
        <s v="TOO ANIRI GROUP ANIRI GRUP" u="1"/>
        <s v="OOO &quot;AISFRESH&quot;" u="1"/>
        <s v="ООО &quot;НЕПТУН&quot;" u="1"/>
        <s v="ООО &quot;ЭКОПРОМЭКС&quot;" u="1"/>
        <s v="OOO &quot;OKEANRYBTORG&quot;" u="1"/>
        <s v="OOO &quot;GALEON&quot;" u="1"/>
        <s v="TOO SAL DELIVERS" u="1"/>
        <s v="OOO &quot;KONSALTSERVIS&quot;" u="1"/>
        <s v="OOO &quot;GRUPPA KOMPANII &quot;ATLANTIS&quot;" u="1"/>
        <s v="TOO OKEAN TORG" u="1"/>
        <s v="OOO &quot;PATRIUM&quot;" u="1"/>
        <s v="OOO &quot;KALAMAR&quot;" u="1"/>
        <s v="ООО &quot;МЕРИДИАН-ТРЕЙДИНГ&quot;" u="1"/>
        <s v="MSRMANKL JASYBEK JAILAULY" u="1"/>
        <s v="TOO &quot;RITEIL FISH&quot;" u="1"/>
        <s v="TOO &quot;SEAFOOD GROUP&quot;" u="1"/>
        <s v="ООО &quot;АТЛАНТИК МАРОК&quot;" u="1"/>
        <s v="SUFIIANOV RAMIZ HAFIZOVIC" u="1"/>
        <s v="ООО &quot;УЛЬТРА ФИШ&quot;" u="1"/>
        <s v="OOO &quot;TORGOVYI DOM &quot;BALTIISKII BEREG&quot;" u="1"/>
        <s v="IP TKACEV MAKSIM ANATOLIEVIC" u="1"/>
        <s v="OOO &quot;FLANDERR-IMPORT&quot;" u="1"/>
        <s v="OOO &quot;TD&quot;NOVYI UROVENI&quot;" u="1"/>
        <s v="ООО &quot;ГАРПУН&quot;" u="1"/>
        <s v="OOO RYBOPERERABATYVAIUSHEE PREDPRIIATIE &quot;RUSSKII BEREG&quot;" u="1"/>
        <s v="TOO &quot;FUDMARKET&quot;" u="1"/>
        <s v="ZAO &quot;AAROMAR&quot;" u="1"/>
        <s v="TOO AKFOOD" u="1"/>
        <s v="TOO TEB" u="1"/>
        <s v="OOO &quot;KOF-TZENTR&quot;" u="1"/>
        <s v="TOO BIOKAZ" u="1"/>
        <s v="OOO &quot;SEVERNYE MOREPRODUKTY&quot;" u="1"/>
        <s v="ООО &quot;ПЯТЬ ОКЕАНОВ&quot;" u="1"/>
        <s v="OOO &quot;DALINEVOSTOCNYI ZALIV&quot;" u="1"/>
        <s v="OOO&quot;OKEANIKA GRUPP&quot;" u="1"/>
        <s v="ООО &quot;ГАЛС&quot;" u="1"/>
        <s v="ООО &quot;АТЛАНТ-ГРУПП&quot;" u="1"/>
        <s v="OOO &quot;ROSKON&quot;" u="1"/>
        <s v="OOO &quot;NEPTUN&quot;" u="1"/>
        <s v="TOO BALYK ASTANA" u="1"/>
        <s v="OOO TD &quot;AISFRESH&quot;" u="1"/>
        <s v="OOO &quot;FISHKA&quot;" u="1"/>
        <s v="OOO &quot;RYBSERVIS&quot;" u="1"/>
        <s v="ООО &quot;БЕЛУГА&quot;" u="1"/>
        <s v="OOO &quot;RUSSKII RYBNYI MIR&quot;" u="1"/>
        <s v="OOO &quot;TRANSPORT TREIDING&quot;" u="1"/>
        <s v="ООО &quot;МАТИАС-КОМПАНИ&quot;" u="1"/>
        <s v="TOO &quot;KK TEIZ 2016&quot;" u="1"/>
        <s v="ООО &quot;НОВАЯ АЛЯСКА ВОЛХОВ&quot;" u="1"/>
        <s v="OOO &quot;RYBTORG&quot;" u="1"/>
        <s v="OOO &quot;NOVATOR&quot;" u="1"/>
        <s v="OOO &quot; PECENGA&quot;" u="1"/>
        <s v="OOO &quot;POLAR SIFUD RASHA&quot;" u="1"/>
        <s v="TOO K#K TE#IZ 2016" u="1"/>
        <s v="TOO EURASIA TRANS COM LTD." u="1"/>
        <s v="ТОО AYAKAZ" u="1"/>
        <s v="OOO &quot;FORVARD&quot;" u="1"/>
        <s v="OOO &quot;IMPULIS&quot;" u="1"/>
        <s v="OOO &quot;TRI-S FUD&quot;" u="1"/>
        <s v="OOO FLAK VOSTOK" u="1"/>
        <s v="OOO &quot;INSTER-ALIIANS&quot;" u="1"/>
        <s v="OOO &quot;PK RUSSKII PRODUKT&quot;" u="1"/>
        <s v="IP VOTCAL IAN ALEKSANDROVIC" u="1"/>
        <s v="ООО&quot;ВИЧЮНАЙ-РУСЬ&quot;" u="1"/>
        <s v="IP MARKOV KONSTANTIN ALEKSANDROVIC" u="1"/>
        <s v="TOO BIG CHOICE" u="1"/>
        <s v="TOO TEMA RETAIL KZ (TEMA RETEIL KZ)" u="1"/>
        <s v="OOO &quot;NORD-KAP&quot;" u="1"/>
        <s v="ООО &quot;СИАМ&quot;" u="1"/>
        <s v="OOO &quot;OKEANNIKA&quot;" u="1"/>
        <s v="TOO AKVARIUM 17" u="1"/>
        <s v="TOO DJEI TI AI KAZAHSTAN" u="1"/>
        <s v="TOO PRO RITEIL KAZAHSTAN" u="1"/>
        <s v="AO &quot;IUJMORRYBFLOT&quot;" u="1"/>
        <s v="OOO &quot;AISBERG SIFUD&quot;" u="1"/>
        <s v="OOO &quot;ARS&quot;" u="1"/>
        <s v="OOO &quot;BELUGA&quot;" u="1"/>
        <s v="OOO &quot;LENMOREPRODUKT&quot;" u="1"/>
        <s v="OOO &quot;FISHAILAND&quot;" u="1"/>
        <s v="TOO SALMON" u="1"/>
        <s v="ООО&quot;ГОЛДЕН ФИШ&quot;" u="1"/>
        <s v="TOO TALAPKER PLIUS" u="1"/>
        <s v="IP TURCIN VLADIMIR IVANOVIC" u="1"/>
        <s v="ООО &quot;КДВ ГРУПП&quot;" u="1"/>
        <s v="TOO KARSON GOODS" u="1"/>
        <s v="OOO &quot;RYBNAIA KOMPANIIA HLADOPRODUKT&quot;" u="1"/>
        <s v="&quot;MIR OKEANA&quot; OOO" u="1"/>
        <s v="OOO KOMPANIIA &quot;RUSAGRO&quot;" u="1"/>
        <s v="TOO ZARA HOME KAZAKHSTAN (ZARA HOUM KAZAHSTAN)" u="1"/>
        <s v="ООО &quot;ИСТЕРН СИФУД&quot;" u="1"/>
        <s v="OOO &quot;ATLANTIKA PETERBURG&quot;" u="1"/>
        <s v="OOO &quot;BRIZ&quot;" u="1"/>
        <s v="TOO &quot;POLIUS GRUPP&quot;&quot;" u="1"/>
        <s v="ООО &quot;ФИШАЙЛАНД&quot;" u="1"/>
        <s v="ООО &quot;МОДУЛЬ-СОВЕТСК&quot;" u="1"/>
        <s v="ООО &quot;АКВАРИАЛЬНЫЙ КОМПЛЕКС АКВА ЛОГО&quot;" u="1"/>
        <s v="OOO &quot;HUNG VYONG RUS&quot;" u="1"/>
        <s v="ООО &quot;ПРОФИБИЗНЕС&quot;" u="1"/>
        <s v="ООО &quot;АГАМА ИМПЭКС&quot;" u="1"/>
        <s v="ТОО &quot;IM-EX&quot;" u="1"/>
        <s v="TOO AZHAR FOOD" u="1"/>
        <s v="OOO &quot;DA-HO&quot;" u="1"/>
        <s v="OOO &quot;ASA TREID&quot;" u="1"/>
        <s v="AO&quot;IUJMORRYBFLOT&quot;" u="1"/>
        <s v="OOO &quot;ATLANTIK SIFUD&quot;" u="1"/>
        <s v="ООО&quot;БАЛТРЕФСЕРВИС&quot;" u="1"/>
        <s v="OOO &quot;AGROIMPORTORG&quot;" u="1"/>
        <s v="TOO &quot;FISH-KA&quot;" u="1"/>
        <s v="AO KENTAUSKII TRANSFORMATORNYI ZAVOD" u="1"/>
        <s v="ООО &quot;ВИЧЮНАЙ-РУСЬ&quot;" u="1"/>
        <s v="ООО &quot;ФУД ТРЕЙД&quot;" u="1"/>
        <s v="OOO &quot;TEOREMA&quot;" u="1"/>
        <s v="OOO &quot;INTERPROM&quot;" u="1"/>
        <s v="OOO &quot;NORDIK SIFUD RUS&quot;" u="1"/>
        <s v="OOO &quot;RYBOKONSERVNYI KOMBINAT&quot; AKVAMARIN&quot;" u="1"/>
        <s v="OOO &quot;IZOLA&quot;" u="1"/>
        <s v="OOO &quot;KAPITAN NEMO&quot;" u="1"/>
        <s v="OOO &quot;LAKIFISH&quot;" u="1"/>
        <s v="OOO &quot;FISHERIS&quot;" u="1"/>
        <s v="ООО &quot;ФИШ КЛАБ&quot;" u="1"/>
        <s v="ООО &quot;АРБАТ ТРЕЙД&quot;" u="1"/>
        <s v="ЗАО &quot;РУССКАЯ РЫБНАЯ КОМПАНИЯ&quot;" u="1"/>
        <s v="OOO &quot;RADUGA DL&quot;" u="1"/>
        <s v="TOO LUCSHEE RESHENIE" u="1"/>
        <s v="OOO &quot;RECNOI RESURS&quot;" u="1"/>
        <s v="ООО &quot;ЗОЛОТАЯ СЕТЬ&quot;" u="1"/>
        <s v="TOO BEST RITEIL KAZAHSTAN" u="1"/>
        <s v="TOO METRO KESH END KERRI" u="1"/>
        <s v="OOO &quot;INTERHLEBSERVIS&quot;" u="1"/>
        <s v="OOO &quot;NORDIKO SPB&quot;" u="1"/>
        <s v="OOO &quot;AKVAKOM&quot;" u="1"/>
        <s v="TOO RASSVET" u="1"/>
        <s v="OOO &quot;AKOPROMAKS&quot;" u="1"/>
        <s v="TOO J F M COMPANY" u="1"/>
        <s v="OOO &quot;NORD VAST FISH&quot;" u="1"/>
        <s v="OOO &quot;VOLGA&quot;" u="1"/>
        <s v="ООО &quot;БФ-ФАКЕЛ&quot;" u="1"/>
        <s v="TOO FISHFOOD" u="1"/>
        <s v="OOO &quot;VOSTOKTREID&quot;" u="1"/>
        <s v="OOO &quot;URENHOLIT&quot;" u="1"/>
        <s v="TOO FREE LINE DISTRIBUTION" u="1"/>
        <s v="ООО &quot;ИЗОЛА&quot;" u="1"/>
        <s v="OOO LEADER IMPORT" u="1"/>
        <s v="OOO &quot;VARUNA&quot;" u="1"/>
        <s v="OOO &quot;POMOR SIFUD&quot;" u="1"/>
        <s v="OOO &quot;AKS-SINDIKAT&quot;" u="1"/>
        <s v="OOO &quot;TORO&quot;" u="1"/>
        <s v="OOO &quot;ARCER-FISH&quot;" u="1"/>
        <s v="TOO SEADEL" u="1"/>
        <s v="OOO &quot;VNESHTORG&quot;" u="1"/>
        <s v="TOO RECYCLINGCOMPANY" u="1"/>
        <s v="ООО &quot;РИФОВОД&quot;" u="1"/>
        <s v="OOO &quot;VILANA&quot;" u="1"/>
        <s v="TOO &quot;LA TARTINE&quot; (LIA TARTIN)" u="1"/>
        <s v="IP DJANABEKOVA SAULE SATYBALDIEVNA" u="1"/>
        <s v="TOO TENIZ FISH" u="1"/>
        <s v="OOO &quot;HLADOKOMBINAT ZAPADNYI&quot;" u="1"/>
        <s v="OOO &quot;MEIGU&quot;" u="1"/>
        <s v="OOO &quot;PELIKAN&quot;" u="1"/>
        <s v="ООО &quot;ЕВРОБАЛТ&quot;" u="1"/>
        <s v="TOO TDA TRANZIT K" u="1"/>
        <s v="OOO&quot;GRAND PROSPEKT SIFUDS KORP.&quot;" u="1"/>
        <s v="ООО &quot;АКВАРИС ИМПОРТ ТРЕЙДИНГ&quot;" u="1"/>
        <s v="OOO &quot;MARR RUSSIIA&quot;" u="1"/>
        <s v="OAO &quot;KVAN&quot;" u="1"/>
        <s v="OOO &quot;FISH KLAB&quot;" u="1"/>
        <s v="TOO KUNAR-TREID (TOO KYNAR-TRADE" u="1"/>
        <s v="TOO FISH HOUSE (FISH HAUZ)" u="1"/>
        <s v="TOO ROKOS GROUP GLOBAL" u="1"/>
        <s v="TOO SOLIARIS SIFUD" u="1"/>
        <s v="TOO KENTA" u="1"/>
        <s v="OOO &quot;MATIAS-KOMPANI&quot;" u="1"/>
        <s v="OOO &quot;SIRENA&quot;" u="1"/>
        <s v="ООО &quot;КИТАНО&quot;" u="1"/>
        <s v="OOO &quot;SALMON.SU&quot;" u="1"/>
        <s v="OOO &quot;FROUZEN TREID&quot;" u="1"/>
        <s v="TOO SP KOKA-KOLA ALMATY BOTTLERS" u="1"/>
        <s v="ООО &quot;АДМИРАЛ&quot;" u="1"/>
        <s v="ООО &quot;ЗАПРЫБПРОМ&quot;" u="1"/>
        <s v="TOO &quot;KUBLEI&quot;" u="1"/>
        <s v="OOO &quot;IANTARNYI BEREG&quot;" u="1"/>
        <s v="ООО &quot;АГРО-ТРАНС&quot;" u="1"/>
        <s v="OOO &quot;PIATI OKEANOV&quot;" u="1"/>
        <s v="TOO MIKOL" u="1"/>
        <s v="IP MENISHENIN MIHAIL VASILIEVIC" u="1"/>
        <s v="TOO &quot;SI FISH&quot; (SEA FISH)" u="1"/>
        <s v="OOO &quot;INNOVA&quot;" u="1"/>
        <s v="OOO &quot;METATR&quot;" u="1"/>
        <s v="TOO &quot;IMPORT PRODUCT CO&quot;" u="1"/>
        <s v="TOO AKDESS" u="1"/>
        <s v="OOO &quot;LAION RUS&quot;" u="1"/>
        <s v="OOO &quot;PROSPEKT&quot;" u="1"/>
        <s v="I.P.BELOV ANDREI SERGEEVIC" u="1"/>
        <s v="OOO&quot;VICIUNAI-RUSI&quot;" u="1"/>
        <s v="ООО &quot;СИ ПРОД&quot;" u="1"/>
        <s v="TOO KERHER" u="1"/>
        <s v="ООО &quot;ФИШТ&quot;" u="1"/>
        <s v="OOO &quot;EVROBALT&quot;" u="1"/>
        <s v="OOO &quot;FISH-NN&quot;" u="1"/>
        <s v="ООО &quot;САДРА-И&quot;" u="1"/>
        <s v="TOO 5 LINE" u="1"/>
        <s v="OOO &quot;A.ASPERSEN&quot;" u="1"/>
        <s v="TOO PKF RYBNYI MIR" u="1"/>
        <s v="ООО &quot;НОРД ВЭСТ ФИШ&quot;" u="1"/>
        <s v="ООО &quot;ДЕРЖАВА&quot;" u="1"/>
        <s v="OOO &quot;FORTUNA&quot;" u="1"/>
        <s v="DJANABEKOVA SAULE SATYBALDIEVNA" u="1"/>
        <s v="OOO &quot;ASKRENTI&quot;" u="1"/>
        <s v="IP &quot;SARSEMBAEV T.E.&quot;" u="1"/>
        <s v="OOO &quot;IMPEKSFISH&quot;" u="1"/>
        <s v="TOVARISHESTVO S OGRANICENNOI OTVETSVENNOSTI FAHRAD" u="1"/>
        <s v="OOO &quot;OMEGA&quot;" u="1"/>
        <s v="IP PRIAHIN ANTON VIKTOROVIC" u="1"/>
        <s v="TOO ROKOS KO" u="1"/>
        <s v="ООО &quot;АЛЬБАТРОС СИ ФУД ПРОДАКШИН&quot;" u="1"/>
        <s v="ООО ВЕЛЕС ГРУПП" u="1"/>
        <s v="OOO &quot;FISHTORG&quot;" u="1"/>
        <s v="OOO&quot;TORGOVYI DOM&quot;GLOBAL FUDS&quot;" u="1"/>
        <s v="TOO KOTON TEXTILE ( KOTON TEKSTILI )" u="1"/>
        <s v="OOO &quot;REGIONIMPORT&quot;" u="1"/>
        <s v="OOO &quot;SOLENOE MORE&quot;" u="1"/>
        <s v="TOO &quot;TAMYZ AKTOBE&quot;" u="1"/>
        <s v="OOO &quot;IUNIKO&quot;" u="1"/>
        <s v="OOO &quot;SIRIUS&quot;" u="1"/>
        <s v="OOO &quot;SK RYBA&quot;" u="1"/>
        <s v="TOO &quot; TENIZ FISH&quot;" u="1"/>
        <s v="OOO &quot;POSEIDON&quot;" u="1"/>
        <s v="ИП ДОРОХОВ ИГОРЬ АНАТОЛЬЕВИЧ" u="1"/>
        <s v="OOO &quot;DERJAVA&quot;" u="1"/>
        <s v="TOO KAZPRODUKT-2030" u="1"/>
        <s v="OOO&quot;MF IMPORT&quot;" u="1"/>
        <s v="OOO &quot;NATMASH&quot;" u="1"/>
        <s v="TOO PREMIUM UNEX" u="1"/>
        <s v="ООО &quot;СКАЙ-Ф&quot; МРК" u="1"/>
        <s v="IP UMAROVA ANASTASIIA ROLIFOVNA" u="1"/>
        <s v="IP PARFENOV PAVEL SERGEEVIC" u="1"/>
        <s v="OOO &quot;SARGOS&quot;" u="1"/>
        <s v="OOO&quot;GOLDEN FISH&quot;" u="1"/>
        <s v="OOO &quot;NOVAIA ALIASKA VOLHOV&quot;" u="1"/>
        <s v="ООО ТД &quot;АЙСФРЕШ&quot;" u="1"/>
        <s v="TOO GREENMEINVESTMENT”" u="1"/>
        <s v="OOO &quot;BIAR&quot;" u="1"/>
        <s v="OOO &quot;TORGOVYI DOM &quot;DANSTOK&quot;" u="1"/>
        <s v="OOO &quot;ARBAT TREID&quot;" u="1"/>
        <s v="TOO &quot;AZHAR FOOD&quot;" u="1"/>
        <s v="OOO &quot;BALTFISHTREID&quot;" u="1"/>
        <s v="ООО &quot;РУС-ПЕЛАДЖИК&quot;" u="1"/>
        <s v="ООО &quot;ЛОТОС М&quot;" u="1"/>
        <s v="ООО &quot;МАГ-ФИШ&quot;" u="1"/>
        <s v="OOO &quot;AKVARIS IMPORT TREIDING&quot;" u="1"/>
        <s v="OOO &quot;AGAMA IMPAKS&quot;" u="1"/>
        <s v="AO AZIIA AVTO" u="1"/>
        <s v="TOO &quot;SEA-BASS&quot;" u="1"/>
        <s v="TOV  &quot;SITZERA&quot;" u="1"/>
        <s v="OOO PROFIBIZNES" u="1"/>
        <s v="OOO &quot;ROBINZON&quot;" u="1"/>
        <s v="TARASOV VIKTOR IVANOVIC" u="1"/>
        <s v="OOO &quot;KITANO&quot;" u="1"/>
        <s v="OOO &quot;VIKTORIIA&quot;" u="1"/>
        <s v="OOO &quot;AKVARIALINYI KOMPLEKS AKVA LOGO&quot;" u="1"/>
        <s v="ООО &quot;БАРС&quot;" u="1"/>
        <s v="TOO KINGFISHER" u="1"/>
        <s v="OOO &quot;GLOBAL TREID&quot;" u="1"/>
        <s v="ООО &quot;САМБИЯ-ФИШ&quot;" u="1"/>
        <s v="OOO &quot;FISH IMPORT&quot;" u="1"/>
        <s v="OOO&quot;S.FISH&quot;" u="1"/>
        <s v="OOO KOMPANIIA &quot;REGION-BIZNES&quot;" u="1"/>
        <s v="ООО &quot;АКРА&quot;" u="1"/>
        <s v="AO &quot;PREOBRAJENSKII RYBOKOMBINAT&quot;" u="1"/>
        <s v="TOO ORION SEAFOOD" u="1"/>
        <s v="OOO &quot;MODULI-SOVETSK&quot;" u="1"/>
        <s v="ООО &quot;ЮНИКО&quot;" u="1"/>
        <s v="ООО&quot;ИНЭКСРЕЗЕРВ&quot;" u="1"/>
        <s v="TOO &quot;METRO KESH END KERRI&quot;" u="1"/>
        <s v="OOO &quot;RUBEJ&quot;" u="1"/>
        <s v="ООО &quot;МЕРКУРИЙ&quot;" u="1"/>
        <s v="ООО &quot;ЛУТРАНС&quot;" u="1"/>
        <s v="OOO &quot;ISTERN SIFUD&quot;" u="1"/>
        <s v="OOO &quot;KONUS+&quot;" u="1"/>
        <s v="OOO &quot;ZAPRYBPROM&quot;" u="1"/>
        <s v="OOO &quot;IAGRY&quot;" u="1"/>
        <s v="TOO SOVMESTNOE KAZAHSTAHSKO-GERMAHSKOE PREDPRIIATIE &quot;INTERFOOD&quot; (&quot;INTERFUD&quot;)" u="1"/>
        <s v="TOO TDA TRANZIT EKSPRESS" u="1"/>
        <s v="ООО &quot;АФАЛИНА&quot;" u="1"/>
        <s v="ООО &quot;ИМПЕКСФИШ&quot;" u="1"/>
        <s v="OOO &quot;TALAN-PLIUS&quot;" u="1"/>
        <s v="OOO &quot;PROFIBIZNES&quot;" u="1"/>
        <s v="TOO DEITUR" u="1"/>
        <s v="SLASTNAIA NADEJDA NIKOLAEVNA IP &quot;IMPORT LOGISTIC&quot;" u="1"/>
        <s v="OAO &quot;PREOBRAJENSKAIA BAZA TRALOVOGO FLOTA&quot;" u="1"/>
        <s v="ООО &quot;РОС-КИТ-БРОКЕР&quot;" u="1"/>
        <s v="OOO&quot;MORSKIE AKVARIUMY&quot;" u="1"/>
        <s v="IP RIKKAUS" u="1"/>
        <s v="ООО &quot;ДАЛЬТОР&quot;" u="1"/>
        <s v="OOO &quot;RYBOOBRABATYVAIUSHII KOMBINAT № 5&quot;" u="1"/>
        <s v="ООО &quot;ЯНТАРНЫЙ БЕРЕГ&quot;" u="1"/>
        <s v="OOO &quot;AKRA&quot;" u="1"/>
        <s v="ООО &quot;ХУНГ ВЫОНГ РУС&quot;" u="1"/>
        <s v="POSOLISTVO KOROLEVSTVA NIDERLANDOV V RK" u="1"/>
        <s v="OOO &quot;DJETRIKO&quot;" u="1"/>
        <s v="TOO TEHSNABIMPORT" u="1"/>
        <s v="OOO &quot;ATLANT-GRUPP&quot;" u="1"/>
        <s v="OOO &quot;MTK &quot;NEVSKII REGION&quot;" u="1"/>
        <s v="OOO &quot;AROSA&quot;" u="1"/>
        <s v="OOO &quot;DELITA LAIN&quot;" u="1"/>
        <s v="OOO &quot;TORGSIN&quot;" u="1"/>
        <s v="ООО &quot;НОВАТОР&quot;" u="1"/>
        <s v="ООО &quot;МФ ИМПОРТ&quot;" u="1"/>
        <s v="KUVATOV UTKIRJON OKTAMOVIC" u="1"/>
        <s v="OOO &quot;ALIBATROS SI FUD PRODAKSHIN&quot;" u="1"/>
        <s v="ООО &quot;ЯГРЫ&quot;" u="1"/>
        <s v="OOO &quot;BARS&quot;" u="1"/>
        <s v="ООО &quot;МЕГА&quot;" u="1"/>
        <s v="OOO &quot;KALININGRADSTROIINDUSTRIIA&quot;" u="1"/>
        <s v="TOO RYBPROM" u="1"/>
        <s v="ООО &quot;КОНУС+&quot;" u="1"/>
        <s v="ООО&quot;МАРЛИН АКВАРИУМ ЛТД&quot;" u="1"/>
        <s v="TOO FUDMARKET" u="1"/>
        <s v="OOO &quot;SAIROVAIA KOMPANIIA&quot;" u="1"/>
        <s v="OOO &quot;MOREPRODUKTY&quot;" u="1"/>
        <s v="ООО &quot;АЙСБЕРГ СИФУД&quot;" u="1"/>
        <s v="OOO &quot;APK SLAVIANSKII -2000&quot;" u="1"/>
        <s v="BRANCH KOMPANII CHC GLOBAL OPERATIONS INTERNATIONAL SEZC LTD. ( SI EIC SI GLOBAL OPEREISHNS INTERNEISHNL ES-I-ZED-SI LTD. )V RESPUBLIKE KAZAHSTAN" u="1"/>
        <s v="ИП УМАРОВА АНАСТАСИЯ РОЛЬФОВНА" u="1"/>
        <s v="ООО &quot;АРОСА&quot;" u="1"/>
        <s v="ООО&quot;ПОСЕЙДОН ПРО&quot;" u="1"/>
        <s v="IP TINKER" u="1"/>
        <s v="OOO &quot;FISHT&quot;" u="1"/>
        <s v="TOO &quot;FISH HOUSE (FISH HAUZ)&quot;" u="1"/>
        <s v="ООО &quot;АТЛАНТИК СИФУД&quot;" u="1"/>
        <s v="OOO VELES" u="1"/>
        <s v="ООО &quot;ГАЛЕОН&quot;" u="1"/>
        <s v="TOO &quot;AKFOOD&quot;" u="1"/>
        <s v="TOO ASTANAPROD" u="1"/>
        <s v="OOO &quot;SAMBIIA-FISH&quot;" u="1"/>
        <s v="ООО &quot;СИ-АЙС&quot;" u="1"/>
        <s v="ООО &quot;МОРЕОДОР&quot;" u="1"/>
        <s v="ООО &quot;ИМПОРТЕР-ПРИМ&quot;" u="1"/>
        <s v="ИП ВОТЧАЛ ЯН АЛЕКСАНДРОВИЧ" u="1"/>
        <s v="OOO &quot;FLAK VOSTOK&quot;" u="1"/>
        <s v="ZAO &quot;RUSSKAIA RYBNAIA KOMPANIIA&quot;" u="1"/>
        <s v="ООО &quot;ТОРГСИН&quot;" u="1"/>
        <s v="TOO SEMEIFRUKT" u="1"/>
        <s v="OOO &quot;IMPORTFISH&quot;" u="1"/>
        <s v="TOO PROFESSIONAL SERVICE ALMATY" u="1"/>
        <s v="ООО&quot;МОРСКИЕ АКВАРИУМЫ&quot;" u="1"/>
        <s v="OOO &quot;VEIRUS&quot;" u="1"/>
        <s v="TOO &quot;ROKOS GROUP GLOBAL&quot;" u="1"/>
        <s v="OOO &quot;S.FISH&quot;" u="1"/>
        <s v="OOO &quot;SKAI-F&quot; MRK" u="1"/>
        <s v="OOO &quot;GOLDEN FISH&quot;" u="1"/>
        <s v="OOO &quot;KARGO SERVIS&quot;" u="1"/>
        <s v="ORAILO RUSLAN STEPANOVIC" u="1"/>
      </sharedItems>
    </cacheField>
    <cacheField name="Importer Original" numFmtId="0">
      <sharedItems/>
    </cacheField>
    <cacheField name="IDNO Importer" numFmtId="1">
      <sharedItems containsSemiMixedTypes="0" containsString="0" containsNumber="1" containsInteger="1" minValue="80840018664" maxValue="180240033127"/>
    </cacheField>
    <cacheField name="Importer Address" numFmtId="0">
      <sharedItems containsBlank="1"/>
    </cacheField>
    <cacheField name="Trading Country" numFmtId="0">
      <sharedItems/>
    </cacheField>
    <cacheField name="Country of Origin" numFmtId="0">
      <sharedItems count="49">
        <s v="People's Republic of China"/>
        <s v="Norway"/>
        <s v="GREECE"/>
        <s v="TURKEY"/>
        <s v="DENMARK" u="1"/>
        <s v="Germany" u="1"/>
        <s v="НИДЕРЛАНДЫ" u="1"/>
        <s v="Faroe islands" u="1"/>
        <s v="FRANCE" u="1"/>
        <s v="Korea, Republic Of" u="1"/>
        <s v="NEW ZEALAND" u="1"/>
        <s v="VIETNAM" u="1"/>
        <s v="CHINA" u="1"/>
        <s v="Morocco" u="1"/>
        <s v="DIFFERENT" u="1"/>
        <s v="ITALY" u="1"/>
        <s v="ШРИ-ЛАНКА" u="1"/>
        <s v="Canada" u="1"/>
        <s v="SRI LANKA" u="1"/>
        <s v="НОРВЕГИЯ" u="1"/>
        <s v="Iceland" u="1"/>
        <s v="LUXEMBOURG" u="1"/>
        <s v="Latvia" u="1"/>
        <s v="United states" u="1"/>
        <s v="REPUBLIC OF MACEDONIA" u="1"/>
        <s v="VARIOUS" u="1"/>
        <s v="FINLAND" u="1"/>
        <s v="МАРОККО" u="1"/>
        <s v="NETHERLANDS" u="1"/>
        <s v="ECUADOR" u="1"/>
        <s v="RUSSIA" u="1"/>
        <s v="TAIWAN (CHINA)" u="1"/>
        <s v="Singapore" u="1"/>
        <s v="United Kingdom (no new registrations, see also UK)" u="1"/>
        <s v="ГРЕЦИЯ" u="1"/>
        <s v="INDONESIA" u="1"/>
        <s v="Estonia" u="1"/>
        <s v="Chile" u="1"/>
        <s v="РАЗНЫЕ" u="1"/>
        <s v="Kazakhstan" u="1"/>
        <s v="UNITED ARAB EMIRATES" u="1"/>
        <s v="ФРАНЦИЯ" u="1"/>
        <s v="Czech Republic" u="1"/>
        <s v="UNKNOWN" u="1"/>
        <s v="ТУРЦИЯ" u="1"/>
        <s v="GEORGIA" u="1"/>
        <s v="United Kingdom" u="1"/>
        <s v="Viet Nam" u="1"/>
        <s v="Lithuania" u="1"/>
      </sharedItems>
    </cacheField>
    <cacheField name="Destination Country Code" numFmtId="0">
      <sharedItems/>
    </cacheField>
    <cacheField name="Terms of Delivery" numFmtId="0">
      <sharedItems/>
    </cacheField>
    <cacheField name="Exchange Rate" numFmtId="0">
      <sharedItems containsSemiMixedTypes="0" containsString="0" containsNumber="1" minValue="380.06" maxValue="426.48"/>
    </cacheField>
    <cacheField name="Group od Product" numFmtId="0">
      <sharedItems count="89">
        <s v="FISH FILLETS AND OTHER FISH MEAT (INCLUDING MINCED MEAT), FRESH, CHILLED OR FROZEN"/>
        <s v="FROZEN FISH, EXCLUDING FISH FILLETS AND OTHER FISH MEAT OF HEADING 0304"/>
        <s v="Fresh and refrigerated fish"/>
        <s v="Fish; fresh or chilled, plaice (Pleuronectes platessa), excluding fillets, fish meat of 0304, and edible fish offal of subheadings 0302.91 to 0302.99" u="1"/>
        <s v="Fish; fresh or chilled, skipjack or stripe-bellied bonito, excluding fillets, fish meat of 0304, and edible fish offal of subheadings 0302.91 to 0302.99" u="1"/>
        <s v="RED FISH: SEBASTES MARINUS" u="1"/>
        <s v="REDFISH: SEBASTES SPP. (OTHER)" u="1"/>
        <s v="SOLE: SOLEA SPP." u="1"/>
        <s v="FISH, FROZEN, EXCLUDING FISH FILLETS AND OTHER FISH MEAT OF HEADING 0304" u="1"/>
        <s v="ANGLERFISH (LOPHIUS SPP.), FROZEN" u="1"/>
        <s v="SARDINE: SARDINA PILCHARDUS" u="1"/>
        <s v="SOCKEYE: ONCORHYNCHUS NERKA" u="1"/>
        <s v="SARDINE: BRISLING OR SPRATS (SPRATTUS SPRATTUS)" u="1"/>
        <s v="LESSER OR GREENLAND HALIBUT (REINHARDTIUS HIPPOGLOSSOIDES)" u="1"/>
        <s v="FLOUNDER SEA (PLEURONECTES PLATESSA), FROZEN" u="1"/>
        <s v="TILAPIA: CATFISH (PANGASIUS SPP., SILURUS SPP., CLARIAS SPP., ICTALURUS SPP.)" u="1"/>
        <s v="Fish; fresh or chilled, Atlantic salmon (Salmo salar) and Danube salmon (Hucho hucho), excluding fillets, fish meat of 0304, and edible fish offal of subheadings 0302.91 to 0302.99" u="1"/>
        <s v="SALMON: ATLANTIC SALMON (SALMO SALAR)" u="1"/>
        <s v="FLAT FISH (PLEURONECTIDAE, BOTHIDAE, CYNOGLOSSIDAE, SOLEIDAE, SCOPHTHALMIDAE AND CITHARIDAE)" u="1"/>
        <s v="PANGASIUS SPP., SILURUS SPP., CLARIAS SPP., ICTALURUS SPP.) (CATFISH (PANGASIUS SPP., SILURUS SPP., CLARIAS SPP., ICTALURUS SPP.), FROZEN" u="1"/>
        <s v="MONKFISH: LOPHIUS SPP." u="1"/>
        <s v="RAYS AND RHOMBIC RAYS (RAJIDAE)" u="1"/>
        <s v="SWORDFISH: XIPHIAS GLADIUS" u="1"/>
        <s v="OTHER: SALMON" u="1"/>
        <s v="Fish; fresh or chilled, sole (Solea spp.), excluding fillets, fish meat of 0304, and edible fish offal of subheadings 0302.91 to 0302.99" u="1"/>
        <s v="REDFISH: SEBASTES SPP." u="1"/>
        <s v="Fish; fresh or chilled, dogfish and other sharks, excluding fillets, fish meat of 0304, and edible fish offal of subheadings 0302.91 to 0302.99" u="1"/>
        <s v="HADDOCK: MELANOGRAMMUS AEGLEFINUS" u="1"/>
        <s v="Fish; fresh or chilled, cod (Gadus morhua, Gadus ogac, Gadus macrocephalus), excluding fillets, fish meat of 0304, and edible fish offal of subheadings 0302.91 to 0302.99" u="1"/>
        <s v="Fish; fresh or chilled, turbots (Psetta maxima, Scophthalmidae), excluding fillets, fish meat of 0304, and edible fish offal of subheadings 0302.91 to 0302.99" u="1"/>
        <s v="OTHER FRESHWATER FILLETS: FROZEN" u="1"/>
        <s v="CATFISH: PANGASIUS SPP., SILURUS SPP., CLARIAS SPP., ICTALURUS SPP." u="1"/>
        <s v="FILLET OF CARP (CYPRINUS CARPIO, CARASSIUS CARASSIUS, CTENOPHARYNGODON IDELLUS, HYPOPHTHALMICHTHYS SPP., CIRRHINUS SPP., MYLOPHARYNGODON PICEUS), EEL (ANGUILLA SPP.) AND SNAKEHEAD (CHANNA SPP.): FROZEN" u="1"/>
        <s v="COD: OF THE SPECIES GADUS MACROCEPHALUS" u="1"/>
        <s v="LIVERS, ROES, MILT, FISH FINS, HEADS, TAILS, MAWS AND OTHER EDIBLE FISH OFFAL" u="1"/>
        <s v="Fish; fresh or chilled, sardines (Sardina pilchardus, Sardinops spp.), sardinella (Sardinella spp.), brisling or sprats (Sprattus sprattus), excluding fillets, fish meat of 0304, and edible fish offal of subheadings 0302.91 to 0302.99" u="1"/>
        <s v="TURBO (PSETTA MAXIMA): FROZEN" u="1"/>
        <s v="FISH FILLETS AND OTHER FISH MEAT (WHETHER OR NOT MINCED), FRESH OR CHILLED" u="1"/>
        <s v="TROUT: OTHER" u="1"/>
        <s v="SALMON: OTHER" u="1"/>
        <s v="TAILS, SWIMMING BLADDERS AND OTHER EDIBLE FISH BY-PRODUCTS OF SALMON SPECIES ONCORHYNCHUS NERKA, ONCORHYNCHUS GORBUSHA, ONCORHYNCHUSTSCHAWYTSCHA, ONCORHYNCHUS KISUTCH, ONCORHYNCHUS MASOU OR ONCORHURUSNCHUS. ." u="1"/>
        <s v="Fish; fresh or chilled, fish fins (other than shark fins), heads, tails, maws and other edible fish offal" u="1"/>
        <s v="TILAPIA: OREOCHROMIS SPP." u="1"/>
        <s v="MACKEREL: SCOMBER SCOMBRUS OR SCOMBER JAPONICUS" u="1"/>
        <s v="Fish; fresh or chilled, trout (Salmo trutta, Oncorhynchus mykiss, Oncorhynchus clarki, Oncorhynchus aguabonita, Oncorhynchus gilae, Oncorhynchus apache and Oncorhynchus chrysogaster), excluding fillets, fish meat of 0304, and edible fish offal of 0302.9" u="1"/>
        <s v="FILLET OF STINGRAYS AND RHOMBOID STINGRAYS (RAJIDAE), FRESH OR CHILLED" u="1"/>
        <s v="TROUT FILLET, ONCORHYNCHUS MYKISS SPECIES, WEIGHING MORE THAN 400 G EACH: FROZEN" u="1"/>
        <s v="Fish; fresh or chilled, flat fish, n.e.c. in item no. 0302.2, excluding fillets, fish meat of 0304, and edible fish offal of subheadings 0302.91 to 0302.99" u="1"/>
        <s v="Fish; fresh or chilled, mackerel (Scomber scombrus, Scomber australasicus, Scomber japonicus), excluding fillets, fish meat of 0304, and edible fish offal of subheadings 0302.91 to 0302.99" u="1"/>
        <s v="Fish; fresh or chilled, n.e.c. in item no. 0302.4, excluding fillets, fish meat of 0304, and edible fish offal of subheadings 0302.91 to 0302.99" u="1"/>
        <s v="Fish; fresh or chilled, rays and skates (Rajidae), excluding fillets, fish meat of 0304, and edible fish offal of subheadings 0302.91 to 0302.99" u="1"/>
        <s v="MACKEREL: SCOMBER AUSTRALASICUS" u="1"/>
        <s v="TUNA: (OF THE GENUS THUNNUS), SKIPJACK OR STRIPE-BELLIED BONITO (EUTHYNNUS (KATSUWONUS) PELAMIS)" u="1"/>
        <s v="FLAT FISH: OTHER" u="1"/>
        <s v="ANCHOVIES: ENGRAULIS SPP." u="1"/>
        <s v="SEA BASS (DICENTRARCHUS LABRAX): EUROPEAN SEA BASS " u="1"/>
        <s v="Fish; fresh or chilled, seabass (Dicentrarchus spp.), excluding fillets, fish meat of 0304, and edible fish offal of subheadings 0302.91 to 0302.99" u="1"/>
        <s v="SCOMBERESOCIDAE: COLOLABIS SAIRA" u="1"/>
        <s v="Fish; fresh or chilled, seabream (Sparidae), excluding fillets, fish meat of 0304, and edible fish offal of subheadings 0302.91 to 0302.99" u="1"/>
        <s v="HERRING: CLUPEA HARENGUS, CLUPEA PALLASII" u="1"/>
        <s v="COALFISH: POLLACHIUS VIRENS" u="1"/>
        <s v="FISH FILLETS AND OTHER FISH MEAT (WHETHER OR NOT MINCED) FROZEN" u="1"/>
        <s v="OTHER" u="1"/>
        <s v="TROUT: OF THE SPECIES OONCORHYNCHUS APACHE OR ONCORHYNCHUS CHRYSOGASTER" u="1"/>
        <s v="SEA BREAM: DENTEX DENTEX, PAGELLUS SPP." u="1"/>
        <s v="POLLOCK FILLETS FROZEN" u="1"/>
        <s v="SEA FLOUNDER: (PLEURONECTES PLATESSA)" u="1"/>
        <s v="FILLET OF OTHER TYPES OF MERLUS OF THE GENUS MERLUCCIUS: FROZEN" u="1"/>
        <s v="EEL (ANGUILLA SPP.); FLOUNDER (PLEURONECTIDAE, BOTHIDAE, CYNOGLOSSIDAE, SOLEIDAE, SCOPHTHALMIDAE AND CITHARIDAE" u="1"/>
        <s v="Fish; fresh or chilled, yellowfin tunas (Thunnus albacares), excluding fillets, fish meat of 0304, and edible fish offal of subheadings 0302.91 to 0302.99" u="1"/>
        <s v="MACKEREL: OTHER" u="1"/>
        <s v="SALMONIDS OF OTHER SPECIES" u="1"/>
        <s v="TROUT: OF THE SPECIES ONCORHYNCHUS MYKISS, WITH HEADS AND GILLS ON, GUTTED, WEIGHING MORE THAN 1,2 KG EACH, OR WITH HEADS OFF, GILLED AND GUTTED, WEIGHING MORE THAN 1 KG EACH" u="1"/>
        <s v="Fish; fresh or chilled, halibut (Reinhardtius hippoglossoides, Hippoglossus hippoglossus, Hippoglossus stenolepis), excluding fillets, fish meat of 0304, and edible fish offal of subheadings 0302.91 to 0302.99" u="1"/>
        <s v="SALMON: ATLANTIC SALMON (SALMO SALAR) AND DANUBE SALMON (HUCHO HUCHO)" u="1"/>
        <s v="SARDINE: SARDINES OF THE GENUS SARDINOPS; SARDINELLA (SARDINELLA SPP.)" u="1"/>
        <s v="COD: OF THE SPECIES GADUS MORHUA" u="1"/>
        <s v="ATLANTIC HORSE MACKEREL (TRACHURUS TRACHURUS)" u="1"/>
        <s v="Fish; fresh or chilled, n.e.c. in heading 0302, excluding fillets, fish meat of 0304, and edible fish offal of subheadings 0302.91 to 0302.99" u="1"/>
        <s v="GADUS MORHUA, GADUS OGAC, GADUS MACROCEPHALUS) AND FISH OF THE SPECIES BOREOGADUS SAIDA (COD FILLET (GADUS MORHUA, GADUS OGAC, GADUS MACROCEPHALUS) AND FISH OF THE SPECIES BOREOGADUS SAIDA, FRESH OR CHILLED" u="1"/>
        <s v="PACIFIC SALMON (ONCORHYNCHUS NERKA, ONCORHYNCHUS GORBUSCHA, ONCORHYNCHUS KETA, ONCORHYNCHUS TSCHAWYTSCHA, ONCORHYNCHUS KISUTCH, ONCORHYNCHUS MASOU AND ONCORHYNCHUS RHODURUS), ATLANTIC SALMON (SALMO SALAR) AND DANUBE SALMON (HUCHO HUCHO)" u="1"/>
        <s v="FISH FILLET" u="1"/>
        <s v="FROZEN FISH" u="1"/>
        <s v="EELS: ANGUILLA SPP." u="1"/>
        <s v="OTHER FRESHWATER FISH, FROZEN" u="1"/>
        <s v="Fish; fresh or chilled, anchovies (Engraulis spp.), excluding fillets, fish meat of 0304, and edible fish offal of subheadings 0302.91 to 0302.99" u="1"/>
        <s v="SWORDFISH (XIPHIAS GLADIUS)" u="1"/>
        <s v="HAKE OF THE GENUS MERLUCCIUS: OTHER" u="1"/>
        <s v="MACKEREL TYPE SCOMBER AUSTRALASICUS, FROZEN" u="1"/>
      </sharedItems>
    </cacheField>
    <cacheField name="Type of Product" numFmtId="0">
      <sharedItems containsMixedTypes="1" containsNumber="1" containsInteger="1" minValue="303639000" maxValue="307191000" count="9">
        <s v="REDFISH: SEBASTES SPP. (OTHER)"/>
        <s v="SALMONIDS OF OTHER SPECIES"/>
        <s v="Fish; fresh or chilled, Atlantic salmon (Salmo salar) and Danube salmon (Hucho hucho), excluding fillets, fish meat of 0304, and edible fish offal of subheadings 0302.91 to 0302.99"/>
        <s v="Fish; fresh or chilled, seabass (Dicentrarchus spp.), excluding fillets, fish meat of 0304, and edible fish offal of subheadings 0302.91 to 0302.99"/>
        <s v="OTHER"/>
        <n v="307191000" u="1"/>
        <n v="306129000" u="1"/>
        <n v="303891090" u="1"/>
        <n v="303639000" u="1"/>
      </sharedItems>
    </cacheField>
    <cacheField name="Product Code HS" numFmtId="0">
      <sharedItems containsMixedTypes="1" containsNumber="1" containsInteger="1" minValue="303110000" maxValue="304999800" count="77">
        <s v="0304892900"/>
        <s v="0303990002"/>
        <s v="0302140000"/>
        <s v="0302841000"/>
        <s v="0303919000"/>
        <n v="304598000" u="1"/>
        <n v="303141000" u="1"/>
        <n v="304491080" u="1"/>
        <n v="303319000" u="1"/>
        <n v="303631000" u="1"/>
        <n v="303551000" u="1"/>
        <n v="303330000" u="1"/>
        <n v="303599001" u="1"/>
        <n v="303891070" u="1"/>
        <n v="303820000" u="1"/>
        <n v="303510000" u="1"/>
        <n v="304620000" u="1"/>
        <n v="304570000" u="1"/>
        <n v="303549000" u="1"/>
        <n v="303899008" u="1"/>
        <n v="303990002" u="1"/>
        <n v="304750000" u="1"/>
        <n v="304999800" u="1"/>
        <n v="304839000" u="1"/>
        <n v="303909000" u="1"/>
        <n v="303990007" u="1"/>
        <n v="304894100" u="1"/>
        <n v="303120000" u="1"/>
        <n v="303899007" u="1"/>
        <n v="304410000" u="1"/>
        <n v="304898000" u="1"/>
        <n v="304499000" u="1"/>
        <n v="304892900" u="1"/>
        <n v="303311000" u="1"/>
        <n v="303891090" u="1"/>
        <n v="304599000" u="1"/>
        <n v="304894900" u="1"/>
        <n v="304992100" u="1"/>
        <n v="303142000" u="1"/>
        <n v="303541000" u="1"/>
        <n v="303899001" u="1"/>
        <n v="303320000" u="1"/>
        <n v="304831000" u="1"/>
        <n v="303893100" u="1"/>
        <n v="303896500" u="1"/>
        <n v="304610000" u="1"/>
        <n v="303190000" u="1"/>
        <n v="303693000" u="1"/>
        <n v="304870000" u="1"/>
        <n v="303539000" u="1"/>
        <n v="304495000" u="1"/>
        <n v="303149000" u="1"/>
        <n v="304430000" u="1"/>
        <n v="304829000" u="1"/>
        <n v="303599009" u="1"/>
        <n v="303639000" u="1"/>
        <n v="303240000" u="1"/>
        <n v="304840000" u="1"/>
        <n v="303110000" u="1"/>
        <n v="303650000" u="1"/>
        <n v="303340000" u="1"/>
        <n v="304450000" u="1"/>
        <n v="304992300" u="1"/>
        <n v="303533000" u="1"/>
        <n v="304630000" u="1"/>
        <n v="303841000" u="1"/>
        <n v="304810000" u="1"/>
        <n v="303531000" u="1"/>
        <n v="303498500" u="1"/>
        <n v="303260000" u="1"/>
        <n v="303919000" u="1"/>
        <n v="303990009" u="1"/>
        <n v="304860000" u="1"/>
        <n v="304498000" u="1"/>
        <n v="303130000" u="1"/>
        <n v="303895500" u="1"/>
        <n v="304899000" u="1"/>
      </sharedItems>
    </cacheField>
    <cacheField name="Description of Goods" numFmtId="0">
      <sharedItems longText="1"/>
    </cacheField>
    <cacheField name="Description of Goods Original" numFmtId="0">
      <sharedItems longText="1"/>
    </cacheField>
    <cacheField name="Quantity" numFmtId="4">
      <sharedItems containsSemiMixedTypes="0" containsString="0" containsNumber="1" minValue="220" maxValue="23000"/>
    </cacheField>
    <cacheField name="Quantity Code" numFmtId="0">
      <sharedItems/>
    </cacheField>
    <cacheField name="Weight gross, kg" numFmtId="4">
      <sharedItems containsSemiMixedTypes="0" containsString="0" containsNumber="1" containsInteger="1" minValue="255" maxValue="24520"/>
    </cacheField>
    <cacheField name="Weight net, kg" numFmtId="4">
      <sharedItems containsSemiMixedTypes="0" containsString="0" containsNumber="1" minValue="220" maxValue="23000"/>
    </cacheField>
    <cacheField name="Weight net, T" numFmtId="4">
      <sharedItems containsSemiMixedTypes="0" containsString="0" containsNumber="1" minValue="0.22" maxValue="23"/>
    </cacheField>
    <cacheField name="Invoice Value" numFmtId="4">
      <sharedItems containsSemiMixedTypes="0" containsString="0" containsNumber="1" minValue="1453.8" maxValue="41400"/>
    </cacheField>
    <cacheField name="Customs Value" numFmtId="4">
      <sharedItems containsSemiMixedTypes="0" containsString="0" containsNumber="1" minValue="553214.51" maxValue="18998690"/>
    </cacheField>
    <cacheField name="Statistical Value (USD)" numFmtId="4">
      <sharedItems containsSemiMixedTypes="0" containsString="0" containsNumber="1" minValue="1453.8" maxValue="49450"/>
    </cacheField>
    <cacheField name="USD/kg" numFmtId="4">
      <sharedItems containsSemiMixedTypes="0" containsString="0" containsNumber="1" minValue="0.48484135667396061" maxValue="11.66107515747691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
  <r>
    <n v="3"/>
    <x v="0"/>
    <x v="0"/>
    <x v="0"/>
    <s v="EAST CHINA SEAS HOLDINGS CORP. LTD"/>
    <s v="KZ, HONG KONG, 3905 TWO EXCHANGE SQUARE"/>
    <x v="0"/>
    <s v="ТОО &quot;ELITEFISH&quot;"/>
    <n v="131140026570"/>
    <s v="KZ, Almaty, Almaty,. Suyunbay 461"/>
    <s v="Latvia"/>
    <x v="0"/>
    <s v="Kazakhstan"/>
    <s v="EXW"/>
    <n v="384.2"/>
    <x v="0"/>
    <x v="0"/>
    <x v="0"/>
    <s v="PERCH FILLET ICE SEBASTES ALUTUS 1.1) FROZEN PACIFIC REDFISH, DALIAN SHENGSHENG FOOD CO., LTD, NO, SEBASTES ALUTUS, 9000 CG"/>
    <s v="ФИЛЕ МОРСКОГО ОКУНЯ МОРОЖЕНОЕ SEBASTES ALUTUS 1.1) FROZEN PACIFIC REDFISH, DALIAN SHENGSHENG FOOD CO., LTD, ОТСУТСТВУЕТ, SEBASTES ALUTUS, 9000 КГ"/>
    <n v="9140"/>
    <s v="Kg"/>
    <n v="9816"/>
    <n v="9140"/>
    <n v="9.14"/>
    <n v="4050"/>
    <n v="1702563.36"/>
    <n v="4431.45"/>
    <n v="0.48484135667396061"/>
  </r>
  <r>
    <n v="749"/>
    <x v="1"/>
    <x v="1"/>
    <x v="1"/>
    <s v="MOWI MARKETS NORWAY AS"/>
    <m/>
    <x v="1"/>
    <s v="ТОО ЮЛКОН"/>
    <n v="80840018664"/>
    <m/>
    <s v="Norway"/>
    <x v="1"/>
    <s v="Kazakhstan"/>
    <s v="FCA"/>
    <n v="380.06"/>
    <x v="1"/>
    <x v="1"/>
    <x v="1"/>
    <s v="ATLANTIC SALMON ABDOMEN SALMO SALAR ICE CREAM, WITH SKIN AND FINS, 1-3 SM: MANUFACTURER: MARINE HARVEST NORWAY AS AVD 60/61/62 PROCESSING, № M394, GRADE: -, NUMBER: 3195.45 CG ,;"/>
    <s v="БРЮШКИ ЛОСОСЯ АТЛАНТИЧЕСКОГО SALMO SALAR МОРОЖЕНЫЕ, СО ШКУРОЙ И ПЛАВНИКАМИ, 1-3 СМ:ПРОИЗВОДИТЕЛЬ:MARINE HARVEST NORWAY AS AVD 60/61/62 PROCESSING, № M394, МАРКИ:-, КОЛИЧЕСТВО:3195.45 КГ,;"/>
    <n v="6858.67"/>
    <s v="Kg"/>
    <n v="7613"/>
    <n v="6858.67"/>
    <n v="6.85867"/>
    <n v="29835.51"/>
    <n v="11674304.49"/>
    <n v="30717"/>
    <n v="4.4785650862339201"/>
  </r>
  <r>
    <n v="229"/>
    <x v="2"/>
    <x v="2"/>
    <x v="2"/>
    <s v="HALLVARD LEROY AS"/>
    <m/>
    <x v="2"/>
    <s v="ТОО &quot;KING FRESH&quot;"/>
    <n v="171040006699"/>
    <m/>
    <s v="Norway"/>
    <x v="1"/>
    <s v="Kazakhstan"/>
    <s v="CIP"/>
    <n v="380.51"/>
    <x v="2"/>
    <x v="2"/>
    <x v="2"/>
    <s v="SALMON (SALMO SALAR), ATLANTIC, GIBBED, WITH HEAD, COOLED,.: Manufacturer: SJOTROLL HAVBRUK AS, Stamps: LEROY AS, Directions: 3-4, Quantity: 125.12 KG ,;"/>
    <s v="ЛОСОСЬ (SALMO SALAR), АТЛАНТИЧЕСКИЙ ,ПОТРОШЕННЫЙ, С ГОЛОВОЙ, ОХЛАЖДЕННЫЙ,  .:Производитель:SJOTROLL HAVBRUK AS, Марки:LEROY AS, Направления:3-4, Количество:125.12 КГ,;"/>
    <n v="540.46"/>
    <s v="Kg"/>
    <n v="625"/>
    <n v="540.46"/>
    <n v="0.54046000000000005"/>
    <n v="5340.04"/>
    <n v="2031938.62"/>
    <n v="5340.04"/>
    <n v="9.8805462013840053"/>
  </r>
  <r>
    <n v="1101"/>
    <x v="3"/>
    <x v="3"/>
    <x v="3"/>
    <s v="OCEAN QUALITY AS"/>
    <m/>
    <x v="2"/>
    <s v="ТОО KING FRESH"/>
    <n v="171040006699"/>
    <m/>
    <s v="Norway"/>
    <x v="1"/>
    <s v="Kazakhstan"/>
    <s v="CIP"/>
    <n v="381.08"/>
    <x v="2"/>
    <x v="2"/>
    <x v="2"/>
    <s v="SALMON ATLANTIC SALMO SALAR, NOT GIBBED, WITH HEAD, COOLED,.: Manufacturer: GRIEG SEAFOOD FINNMARK AS, Brands: OCEAN QUALITY AS, Directions: 3-4, Quantity: 134.4 KG ,; .: Manufacturer: GRIEG SEAFOOD FINNMARK AS, Brands: OCEAN QUALITY AS, Directions: 5-6, Quantity: 607 KG ,;"/>
    <s v="ЛОСОСЬ АТЛАНТИЧЕСКИЙ SALMO SALAR, НЕ ПОТРОШЕННЫЙ, С ГОЛОВОЙ, ОХЛАЖДЕННЫЙ, .:Производитель:GRIEG  SEAFOOD FINNMARK AS, Марки:OCEAN QUALITY AS, Направления:3-4, Количество:134.4 КГ,;  .:Производитель:GRIEG SEAFOOD FINNMARK AS, Марки:OCEAN QUALITY AS, Направления:5-6, Количество:607  КГ,;"/>
    <n v="1158.9000000000001"/>
    <s v="Kg"/>
    <n v="1326"/>
    <n v="1158.9000000000001"/>
    <n v="1.1589"/>
    <n v="13514.02"/>
    <n v="5149922.74"/>
    <n v="13514.02"/>
    <n v="11.661075157476917"/>
  </r>
  <r>
    <n v="1388"/>
    <x v="4"/>
    <x v="4"/>
    <x v="4"/>
    <s v="LEROY SEAFOOD AS"/>
    <m/>
    <x v="2"/>
    <s v="ТОО &quot;KING FRESH&quot;"/>
    <n v="171040006699"/>
    <m/>
    <s v="Norway"/>
    <x v="1"/>
    <s v="Kazakhstan"/>
    <s v="CIP"/>
    <n v="382.56"/>
    <x v="2"/>
    <x v="2"/>
    <x v="2"/>
    <s v="SALMON (SALMO SALAR), ATLANTIC, GIBBED, WITH HEAD, COOLED,.: Manufacturer: SJOTROLL HAVBRUK, Stamps: LEROY AS, Directions: 3-4, Quantity: 106.24 KG ,; .: Manufacturer: SJOTROLL HAVBRUK, Stamps: LEROY AS, Directions: 5-6, Quantity: 107.36 KG ,; .: Manufacturer: SJOTROLL HAVBRUK, Brands: LEROY AS, Directions: 6-7, Quantity: 95.5 KG ,;"/>
    <s v="ЛОСОСЬ (SALMO SALAR), АТЛАНТИЧЕСКИЙ ,ПОТРОШЕННЫЙ, С ГОЛОВОЙ, ОХЛАЖДЕННЫЙ,  .:Производитель:SJOTROLL HAVBRUK, Марки:LEROY AS, Направления:3-4, Количество:106.24 КГ,;  .:Производитель:SJOTROLL HAVBRUK, Марки:LEROY AS, Направления:5-6, Количество:107.36 КГ,;  .:Производитель:SJOTROLL HAVBRUK, Марки:LEROY AS, Направления:6-7, Количество:95.5 КГ,;"/>
    <n v="420.68"/>
    <s v="Kg"/>
    <n v="484"/>
    <n v="420.68"/>
    <n v="0.42068"/>
    <n v="4092.04"/>
    <n v="1565450.82"/>
    <n v="4092.04"/>
    <n v="9.7272035751640207"/>
  </r>
  <r>
    <n v="1401"/>
    <x v="4"/>
    <x v="4"/>
    <x v="5"/>
    <s v="NIREUS AQUACULTURE S.A."/>
    <m/>
    <x v="2"/>
    <s v="ТОО &quot;KING FRESH&quot;"/>
    <n v="171040006699"/>
    <m/>
    <s v="GREECE"/>
    <x v="2"/>
    <s v="Kazakhstan"/>
    <s v="DAP"/>
    <n v="426.48"/>
    <x v="2"/>
    <x v="3"/>
    <x v="3"/>
    <s v="SEBASS / SEABASS, (DICENTRARCHUS LABRAX) UNFINISHED, UNEMISTABLE, COOLED, WITH HEAD,.: Manufacturer: NIREUS AQUACULTURE CHIOS SA, Stamps: NIREUS AQUACULTURE, Directions: 300-400GR, Quantity: 70 KG; .: Manufacturer: NIREUS AQUACULTURE CHIOS SA, Brands: NIREUS AQUACULTURE CHIOS SA, Directions: 400-600GR, Quantity: 50 KG ;; .: Manufacturer: NIREUS AQUACULTURE CHIOS SA, Brands: NIREUS AQUACULTURE, Directions: 1000-1500, Quantity: 90 KG ,;"/>
    <s v="СИБАС/SEABASS, (DICENTRARCHUS LABRAX) НЕРАЗДЕЛАННАЯ, НЕПОТРОШЕННАЯ, ОХЛАЖДЕННАЯ, С ГОЛОВОЙ,  .:Производитель:NIREUS AQUACULTURE CHIOS SA, Марки:NIREUS AQUACULTURE, Направления:300-400ГР,  Количество:70 КГ,; .:Производитель:NIREUS AQUACULTURE CHIOS SA, Марки:NIREUS AQUACULTURE CHIOS SA,  Направления:400-600ГР, Количество:50 КГ,; .:Производитель:NIREUS AQUACULTURE CHIOS SA,  Марки:NIREUS AQUACULTURE, Направления:1000-1500, Количество:90 КГ,;"/>
    <n v="230"/>
    <s v="Kg"/>
    <n v="289"/>
    <n v="230"/>
    <n v="0.23"/>
    <n v="2020"/>
    <n v="861489.6"/>
    <n v="2251.91"/>
    <n v="9.7909130434782607"/>
  </r>
  <r>
    <n v="1771"/>
    <x v="5"/>
    <x v="5"/>
    <x v="6"/>
    <s v="NOORDZEE DIS TICARET AS"/>
    <m/>
    <x v="2"/>
    <s v="ТОО KING FRESH"/>
    <n v="171040006699"/>
    <m/>
    <s v="TURKEY"/>
    <x v="3"/>
    <s v="Kazakhstan"/>
    <s v="DAP"/>
    <n v="380.53"/>
    <x v="2"/>
    <x v="3"/>
    <x v="3"/>
    <s v="1. SEBASS / SEABASS, (DICENTRARCHUS LABRAX) UNFINISHED, UNEMISTABLE, COOLED, WITH HEAD,"/>
    <s v="1.  СИБАС/SEABASS, (DICENTRARCHUS LABRAX) НЕРАЗДЕЛАННАЯ, НЕПОТРОШЕННАЯ, ОХЛАЖДЕННАЯ, С ГОЛОВОЙ,"/>
    <n v="220"/>
    <s v="Kg"/>
    <n v="255"/>
    <n v="220"/>
    <n v="0.22"/>
    <n v="1453.8"/>
    <n v="553214.51"/>
    <n v="1453.8"/>
    <n v="6.6081818181818184"/>
  </r>
  <r>
    <n v="2"/>
    <x v="0"/>
    <x v="0"/>
    <x v="7"/>
    <s v="ORION SEAFOOD AS"/>
    <s v="KZ, ALESUND"/>
    <x v="3"/>
    <s v="ТОО СОЛЯРИС СИФУД"/>
    <n v="180240033127"/>
    <s v="KZ, WEST - KAZAKHSTAN OBLAST, Uralsk, 23 UL.ASHHABADSKAYA"/>
    <s v="Norway"/>
    <x v="1"/>
    <s v="Kazakhstan"/>
    <s v="FCA"/>
    <n v="384.2"/>
    <x v="1"/>
    <x v="4"/>
    <x v="4"/>
    <s v="HERRING ROE ICE CREAM, TYPE: CLUPEA HARENGUS, PRODUCTION DATE: 17.02-07.09.2018 G., SHELF LIFE: 3 YEARS 1150 BOXES H20KG 1.1):, PELAGIA MALOY, SF 104, NO, PELAGIA, NO, CT 23000"/>
    <s v="ИКРА СЕЛЬДИ МОРОЖЕННАЯ, ВИД: CLUPEA HARENGUS, ДАТА ПРОИЗВОДСТВА: 17.02-07.09.2018 Г., СРОК ХРАНЕНИЯ: 3 ГОДА, 1150 КОРОБОК Х20КГ 1.1) :, PELAGIA MALOY, SF 104, ОТСУТСТВУЕТ, PELAGIA, ОТСУТСТВУЕТ, 23000 КГ"/>
    <n v="23000"/>
    <s v="Kg"/>
    <n v="24520"/>
    <n v="23000"/>
    <n v="23"/>
    <n v="41400"/>
    <n v="18998690"/>
    <n v="49450"/>
    <n v="2.1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0" dataOnRows="1" applyNumberFormats="0" applyBorderFormats="0" applyFontFormats="0" applyPatternFormats="0" applyAlignmentFormats="0" applyWidthHeightFormats="1" dataCaption="Data" updatedVersion="5" minRefreshableVersion="3" showMemberPropertyTips="0" useAutoFormatting="1" itemPrintTitles="1" createdVersion="3" indent="0" compact="0" compactData="0" gridDropZones="1">
  <location ref="A3:H9" firstHeaderRow="1" firstDataRow="2" firstDataCol="1"/>
  <pivotFields count="29">
    <pivotField compact="0" outline="0" showAll="0" defaultSubtotal="0"/>
    <pivotField compact="0" numFmtId="14" outline="0" showAll="0" defaultSubtotal="0"/>
    <pivotField axis="axisCol" compact="0" outline="0" showAll="0" defaultSubtotal="0">
      <items count="13">
        <item x="0"/>
        <item x="2"/>
        <item x="1"/>
        <item m="1" x="8"/>
        <item x="3"/>
        <item x="4"/>
        <item x="5"/>
        <item m="1" x="12"/>
        <item m="1" x="7"/>
        <item m="1" x="11"/>
        <item m="1" x="9"/>
        <item m="1" x="10"/>
        <item m="1" x="6"/>
      </items>
    </pivotField>
    <pivotField compact="0" outline="0" showAll="0" defaultSubtotal="0"/>
    <pivotField compact="0" outline="0" showAll="0" defaultSubtotal="0"/>
    <pivotField compact="0" outline="0" showAll="0" defaultSubtotal="0"/>
    <pivotField axis="axisRow" compact="0" outline="0" showAll="0" sortType="descending" defaultSubtotal="0">
      <items count="686">
        <item m="1" x="140"/>
        <item m="1" x="436"/>
        <item m="1" x="129"/>
        <item m="1" x="525"/>
        <item m="1" x="397"/>
        <item m="1" x="517"/>
        <item m="1" x="8"/>
        <item m="1" x="384"/>
        <item m="1" x="534"/>
        <item m="1" x="136"/>
        <item m="1" x="583"/>
        <item m="1" x="439"/>
        <item m="1" x="334"/>
        <item m="1" x="222"/>
        <item m="1" x="629"/>
        <item m="1" x="463"/>
        <item m="1" x="592"/>
        <item m="1" x="582"/>
        <item m="1" x="242"/>
        <item m="1" x="642"/>
        <item m="1" x="252"/>
        <item m="1" x="27"/>
        <item m="1" x="294"/>
        <item m="1" x="654"/>
        <item m="1" x="576"/>
        <item m="1" x="636"/>
        <item m="1" x="408"/>
        <item m="1" x="116"/>
        <item m="1" x="540"/>
        <item m="1" x="124"/>
        <item m="1" x="634"/>
        <item m="1" x="114"/>
        <item m="1" x="437"/>
        <item m="1" x="319"/>
        <item m="1" x="75"/>
        <item m="1" x="40"/>
        <item m="1" x="644"/>
        <item m="1" x="409"/>
        <item m="1" x="574"/>
        <item m="1" x="26"/>
        <item m="1" x="434"/>
        <item m="1" x="366"/>
        <item m="1" x="173"/>
        <item m="1" x="561"/>
        <item m="1" x="632"/>
        <item m="1" x="107"/>
        <item m="1" x="530"/>
        <item m="1" x="411"/>
        <item m="1" x="451"/>
        <item m="1" x="660"/>
        <item m="1" x="320"/>
        <item m="1" x="354"/>
        <item m="1" x="247"/>
        <item m="1" x="311"/>
        <item m="1" x="214"/>
        <item m="1" x="63"/>
        <item m="1" x="25"/>
        <item m="1" x="84"/>
        <item m="1" x="170"/>
        <item m="1" x="683"/>
        <item m="1" x="341"/>
        <item m="1" x="429"/>
        <item m="1" x="613"/>
        <item m="1" x="513"/>
        <item m="1" x="219"/>
        <item m="1" x="676"/>
        <item m="1" x="147"/>
        <item m="1" x="393"/>
        <item m="1" x="610"/>
        <item m="1" x="291"/>
        <item m="1" x="555"/>
        <item m="1" x="448"/>
        <item m="1" x="344"/>
        <item m="1" x="449"/>
        <item m="1" x="684"/>
        <item m="1" x="109"/>
        <item m="1" x="590"/>
        <item m="1" x="98"/>
        <item m="1" x="340"/>
        <item m="1" x="24"/>
        <item m="1" x="127"/>
        <item m="1" x="410"/>
        <item m="1" x="72"/>
        <item m="1" x="496"/>
        <item m="1" x="86"/>
        <item m="1" x="490"/>
        <item m="1" x="88"/>
        <item m="1" x="185"/>
        <item m="1" x="76"/>
        <item m="1" x="160"/>
        <item m="1" x="603"/>
        <item m="1" x="308"/>
        <item m="1" x="635"/>
        <item m="1" x="371"/>
        <item m="1" x="77"/>
        <item m="1" x="467"/>
        <item m="1" x="400"/>
        <item m="1" x="571"/>
        <item m="1" x="383"/>
        <item m="1" x="402"/>
        <item m="1" x="337"/>
        <item m="1" x="240"/>
        <item m="1" x="491"/>
        <item m="1" x="394"/>
        <item m="1" x="385"/>
        <item m="1" x="619"/>
        <item m="1" x="524"/>
        <item m="1" x="241"/>
        <item m="1" x="233"/>
        <item m="1" x="97"/>
        <item m="1" x="588"/>
        <item m="1" x="301"/>
        <item m="1" x="370"/>
        <item m="1" x="56"/>
        <item m="1" x="268"/>
        <item m="1" x="377"/>
        <item m="1" x="418"/>
        <item m="1" x="60"/>
        <item m="1" x="375"/>
        <item m="1" x="382"/>
        <item m="1" x="507"/>
        <item m="1" x="667"/>
        <item m="1" x="48"/>
        <item m="1" x="293"/>
        <item m="1" x="29"/>
        <item m="1" x="364"/>
        <item m="1" x="257"/>
        <item m="1" x="66"/>
        <item m="1" x="221"/>
        <item m="1" x="50"/>
        <item m="1" x="556"/>
        <item m="1" x="557"/>
        <item m="1" x="682"/>
        <item m="1" x="553"/>
        <item m="1" x="126"/>
        <item m="1" x="444"/>
        <item m="1" x="352"/>
        <item m="1" x="575"/>
        <item m="1" x="638"/>
        <item m="1" x="479"/>
        <item m="1" x="378"/>
        <item m="1" x="167"/>
        <item m="1" x="16"/>
        <item m="1" x="472"/>
        <item m="1" x="199"/>
        <item m="1" x="166"/>
        <item m="1" x="591"/>
        <item m="1" x="468"/>
        <item m="1" x="194"/>
        <item m="1" x="243"/>
        <item m="1" x="612"/>
        <item m="1" x="141"/>
        <item m="1" x="392"/>
        <item m="1" x="599"/>
        <item m="1" x="587"/>
        <item m="1" x="357"/>
        <item m="1" x="273"/>
        <item m="1" x="570"/>
        <item m="1" x="174"/>
        <item m="1" x="32"/>
        <item m="1" x="326"/>
        <item m="1" x="367"/>
        <item m="1" x="598"/>
        <item m="1" x="526"/>
        <item m="1" x="673"/>
        <item m="1" x="497"/>
        <item m="1" x="281"/>
        <item m="1" x="485"/>
        <item m="1" x="81"/>
        <item m="1" x="465"/>
        <item m="1" x="317"/>
        <item m="1" x="314"/>
        <item m="1" x="538"/>
        <item m="1" x="455"/>
        <item m="1" x="424"/>
        <item m="1" x="420"/>
        <item m="1" x="542"/>
        <item m="1" x="477"/>
        <item m="1" x="295"/>
        <item m="1" x="208"/>
        <item m="1" x="338"/>
        <item m="1" x="218"/>
        <item m="1" x="105"/>
        <item m="1" x="681"/>
        <item m="1" x="271"/>
        <item m="1" x="480"/>
        <item m="1" x="568"/>
        <item m="1" x="646"/>
        <item m="1" x="181"/>
        <item m="1" x="117"/>
        <item m="1" x="515"/>
        <item m="1" x="303"/>
        <item m="1" x="672"/>
        <item m="1" x="189"/>
        <item m="1" x="550"/>
        <item m="1" x="520"/>
        <item m="1" x="446"/>
        <item m="1" x="260"/>
        <item m="1" x="435"/>
        <item m="1" x="663"/>
        <item m="1" x="139"/>
        <item m="1" x="624"/>
        <item m="1" x="297"/>
        <item m="1" x="42"/>
        <item m="1" x="255"/>
        <item m="1" x="523"/>
        <item m="1" x="564"/>
        <item m="1" x="508"/>
        <item m="1" x="419"/>
        <item m="1" x="79"/>
        <item m="1" x="362"/>
        <item m="1" x="406"/>
        <item m="1" x="601"/>
        <item m="1" x="11"/>
        <item m="1" x="447"/>
        <item m="1" x="130"/>
        <item m="1" x="637"/>
        <item m="1" x="224"/>
        <item m="1" x="287"/>
        <item m="1" x="106"/>
        <item m="1" x="80"/>
        <item m="1" x="13"/>
        <item m="1" x="38"/>
        <item m="1" x="67"/>
        <item m="1" x="316"/>
        <item m="1" x="569"/>
        <item m="1" x="407"/>
        <item m="1" x="559"/>
        <item m="1" x="246"/>
        <item m="1" x="57"/>
        <item m="1" x="461"/>
        <item m="1" x="165"/>
        <item m="1" x="177"/>
        <item m="1" x="343"/>
        <item m="1" x="306"/>
        <item m="1" x="478"/>
        <item m="1" x="578"/>
        <item m="1" x="239"/>
        <item m="1" x="519"/>
        <item m="1" x="108"/>
        <item m="1" x="389"/>
        <item m="1" x="505"/>
        <item m="1" x="442"/>
        <item m="1" x="356"/>
        <item m="1" x="454"/>
        <item m="1" x="368"/>
        <item m="1" x="70"/>
        <item m="1" x="162"/>
        <item m="1" x="416"/>
        <item m="1" x="328"/>
        <item m="1" x="305"/>
        <item m="1" x="662"/>
        <item m="1" x="600"/>
        <item m="1" x="309"/>
        <item m="1" x="100"/>
        <item m="1" x="511"/>
        <item m="1" x="146"/>
        <item m="1" x="596"/>
        <item m="1" x="351"/>
        <item m="1" x="431"/>
        <item m="1" x="566"/>
        <item m="1" x="669"/>
        <item m="1" x="335"/>
        <item m="1" x="527"/>
        <item m="1" x="209"/>
        <item m="1" x="220"/>
        <item m="1" x="648"/>
        <item m="1" x="244"/>
        <item m="1" x="443"/>
        <item m="1" x="161"/>
        <item m="1" x="639"/>
        <item m="1" x="474"/>
        <item m="1" x="426"/>
        <item m="1" x="206"/>
        <item m="1" x="430"/>
        <item m="1" x="653"/>
        <item m="1" x="22"/>
        <item m="1" x="143"/>
        <item m="1" x="336"/>
        <item m="1" x="630"/>
        <item m="1" x="23"/>
        <item m="1" x="643"/>
        <item m="1" x="82"/>
        <item m="1" x="7"/>
        <item m="1" x="640"/>
        <item m="1" x="626"/>
        <item m="1" x="285"/>
        <item m="1" x="529"/>
        <item m="1" x="99"/>
        <item m="1" x="47"/>
        <item m="1" x="438"/>
        <item m="1" x="30"/>
        <item m="1" x="376"/>
        <item m="1" x="292"/>
        <item m="1" x="616"/>
        <item m="1" x="78"/>
        <item m="1" x="532"/>
        <item m="1" x="249"/>
        <item m="1" x="396"/>
        <item m="1" x="664"/>
        <item m="1" x="46"/>
        <item m="1" x="495"/>
        <item m="1" x="269"/>
        <item m="1" x="282"/>
        <item m="1" x="230"/>
        <item m="1" x="157"/>
        <item m="1" x="452"/>
        <item m="1" x="469"/>
        <item m="1" x="290"/>
        <item m="1" x="51"/>
        <item m="1" x="256"/>
        <item m="1" x="369"/>
        <item m="1" x="101"/>
        <item m="1" x="514"/>
        <item m="1" x="548"/>
        <item m="1" x="365"/>
        <item m="1" x="428"/>
        <item m="1" x="484"/>
        <item m="1" x="623"/>
        <item m="1" x="148"/>
        <item m="1" x="401"/>
        <item m="1" x="670"/>
        <item m="1" x="609"/>
        <item m="1" x="324"/>
        <item m="1" x="458"/>
        <item m="1" x="560"/>
        <item m="1" x="453"/>
        <item m="1" x="581"/>
        <item m="1" x="617"/>
        <item m="1" x="28"/>
        <item m="1" x="323"/>
        <item m="1" x="537"/>
        <item m="1" x="604"/>
        <item m="1" x="608"/>
        <item m="1" x="628"/>
        <item m="1" x="223"/>
        <item m="1" x="212"/>
        <item m="1" x="33"/>
        <item m="1" x="164"/>
        <item m="1" x="200"/>
        <item m="1" x="580"/>
        <item m="1" x="657"/>
        <item m="1" x="261"/>
        <item m="1" x="349"/>
        <item m="1" x="85"/>
        <item m="1" x="321"/>
        <item m="1" x="61"/>
        <item m="1" x="149"/>
        <item m="1" x="649"/>
        <item m="1" x="413"/>
        <item m="1" x="172"/>
        <item m="1" x="39"/>
        <item m="1" x="59"/>
        <item m="1" x="422"/>
        <item m="1" x="381"/>
        <item m="1" x="237"/>
        <item m="1" x="68"/>
        <item m="1" x="119"/>
        <item m="1" x="49"/>
        <item m="1" x="210"/>
        <item m="1" x="331"/>
        <item m="1" x="267"/>
        <item m="1" x="605"/>
        <item m="1" x="510"/>
        <item m="1" x="111"/>
        <item m="1" x="138"/>
        <item m="1" x="276"/>
        <item m="1" x="345"/>
        <item m="1" x="235"/>
        <item m="1" x="192"/>
        <item m="1" x="258"/>
        <item m="1" x="658"/>
        <item m="1" x="197"/>
        <item m="1" x="54"/>
        <item m="1" x="671"/>
        <item m="1" x="506"/>
        <item m="1" x="62"/>
        <item m="1" x="179"/>
        <item m="1" x="379"/>
        <item m="1" x="31"/>
        <item m="1" x="215"/>
        <item m="1" x="89"/>
        <item m="1" x="678"/>
        <item m="1" x="645"/>
        <item m="1" x="668"/>
        <item m="1" x="427"/>
        <item m="1" x="188"/>
        <item m="1" x="12"/>
        <item m="1" x="593"/>
        <item m="1" x="492"/>
        <item m="1" x="656"/>
        <item m="1" x="279"/>
        <item m="1" x="536"/>
        <item m="1" x="579"/>
        <item m="1" x="19"/>
        <item m="1" x="53"/>
        <item m="1" x="213"/>
        <item m="1" x="176"/>
        <item m="1" x="14"/>
        <item m="1" x="234"/>
        <item m="1" x="674"/>
        <item m="1" x="153"/>
        <item m="1" x="152"/>
        <item m="1" x="96"/>
        <item m="1" x="64"/>
        <item m="1" x="87"/>
        <item m="1" x="547"/>
        <item m="1" x="128"/>
        <item m="1" x="572"/>
        <item m="1" x="611"/>
        <item m="1" x="205"/>
        <item m="1" x="476"/>
        <item m="1" x="288"/>
        <item m="1" x="154"/>
        <item m="1" x="498"/>
        <item m="1" x="227"/>
        <item m="1" x="457"/>
        <item m="1" x="597"/>
        <item m="1" x="274"/>
        <item m="1" x="37"/>
        <item m="1" x="531"/>
        <item m="1" x="272"/>
        <item m="1" x="374"/>
        <item m="1" x="390"/>
        <item m="1" x="151"/>
        <item m="1" x="198"/>
        <item m="1" x="353"/>
        <item m="1" x="395"/>
        <item m="1" x="504"/>
        <item m="1" x="494"/>
        <item m="1" x="567"/>
        <item m="1" x="132"/>
        <item m="1" x="651"/>
        <item m="1" x="203"/>
        <item m="1" x="445"/>
        <item m="1" x="254"/>
        <item m="1" x="373"/>
        <item m="1" x="622"/>
        <item m="1" x="552"/>
        <item m="1" x="450"/>
        <item m="1" x="391"/>
        <item m="1" x="34"/>
        <item m="1" x="471"/>
        <item m="1" x="544"/>
        <item m="1" x="298"/>
        <item m="1" x="71"/>
        <item m="1" x="286"/>
        <item m="1" x="296"/>
        <item m="1" x="284"/>
        <item m="1" x="545"/>
        <item m="1" x="90"/>
        <item m="1" x="489"/>
        <item m="1" x="627"/>
        <item m="1" x="137"/>
        <item m="1" x="595"/>
        <item m="1" x="265"/>
        <item m="1" x="207"/>
        <item m="1" x="204"/>
        <item m="1" x="618"/>
        <item m="1" x="607"/>
        <item m="1" x="186"/>
        <item m="1" x="195"/>
        <item m="1" x="118"/>
        <item m="1" x="196"/>
        <item m="1" x="231"/>
        <item m="1" x="58"/>
        <item m="1" x="482"/>
        <item m="1" x="355"/>
        <item m="1" x="423"/>
        <item m="1" x="563"/>
        <item m="1" x="359"/>
        <item m="1" x="679"/>
        <item m="1" x="549"/>
        <item m="1" x="112"/>
        <item m="1" x="15"/>
        <item m="1" x="462"/>
        <item m="1" x="248"/>
        <item m="1" x="277"/>
        <item m="1" x="113"/>
        <item m="1" x="652"/>
        <item m="1" x="620"/>
        <item m="1" x="348"/>
        <item m="1" x="83"/>
        <item m="1" x="43"/>
        <item m="1" x="44"/>
        <item m="1" x="300"/>
        <item m="1" x="594"/>
        <item m="1" x="266"/>
        <item m="1" x="35"/>
        <item m="1" x="512"/>
        <item m="1" x="562"/>
        <item m="1" x="278"/>
        <item m="1" x="123"/>
        <item m="1" x="440"/>
        <item m="1" x="131"/>
        <item m="1" x="104"/>
        <item m="1" x="486"/>
        <item m="1" x="20"/>
        <item m="1" x="52"/>
        <item m="1" x="585"/>
        <item m="1" x="518"/>
        <item m="1" x="245"/>
        <item m="1" x="250"/>
        <item m="1" x="554"/>
        <item m="1" x="93"/>
        <item m="1" x="168"/>
        <item m="1" x="280"/>
        <item m="1" x="541"/>
        <item m="1" x="589"/>
        <item m="1" x="21"/>
        <item m="1" x="586"/>
        <item m="1" x="414"/>
        <item m="1" x="183"/>
        <item m="1" x="347"/>
        <item m="1" x="10"/>
        <item m="1" x="631"/>
        <item m="1" x="521"/>
        <item m="1" x="95"/>
        <item m="1" x="621"/>
        <item m="1" x="380"/>
        <item m="1" x="180"/>
        <item m="1" x="425"/>
        <item m="1" x="55"/>
        <item m="1" x="91"/>
        <item m="1" x="304"/>
        <item m="1" x="122"/>
        <item m="1" x="115"/>
        <item m="1" x="270"/>
        <item m="1" x="283"/>
        <item m="1" x="415"/>
        <item m="1" x="264"/>
        <item m="1" x="18"/>
        <item m="1" x="665"/>
        <item m="1" x="211"/>
        <item m="1" x="45"/>
        <item m="1" x="94"/>
        <item m="1" x="464"/>
        <item m="1" x="614"/>
        <item m="1" x="216"/>
        <item m="1" x="238"/>
        <item m="1" x="329"/>
        <item m="1" x="577"/>
        <item m="1" x="558"/>
        <item m="1" x="202"/>
        <item x="1"/>
        <item m="1" x="516"/>
        <item m="1" x="565"/>
        <item m="1" x="92"/>
        <item m="1" x="110"/>
        <item m="1" x="606"/>
        <item m="1" x="169"/>
        <item m="1" x="253"/>
        <item m="1" x="310"/>
        <item m="1" x="175"/>
        <item m="1" x="225"/>
        <item m="1" x="289"/>
        <item x="0"/>
        <item m="1" x="217"/>
        <item m="1" x="156"/>
        <item m="1" x="386"/>
        <item m="1" x="466"/>
        <item m="1" x="361"/>
        <item m="1" x="412"/>
        <item m="1" x="133"/>
        <item m="1" x="470"/>
        <item m="1" x="360"/>
        <item m="1" x="145"/>
        <item m="1" x="372"/>
        <item m="1" x="330"/>
        <item m="1" x="299"/>
        <item m="1" x="190"/>
        <item m="1" x="403"/>
        <item m="1" x="102"/>
        <item m="1" x="17"/>
        <item m="1" x="456"/>
        <item m="1" x="499"/>
        <item m="1" x="259"/>
        <item m="1" x="433"/>
        <item m="1" x="488"/>
        <item m="1" x="74"/>
        <item m="1" x="417"/>
        <item m="1" x="460"/>
        <item m="1" x="363"/>
        <item m="1" x="666"/>
        <item m="1" x="193"/>
        <item m="1" x="533"/>
        <item m="1" x="650"/>
        <item m="1" x="178"/>
        <item m="1" x="313"/>
        <item m="1" x="487"/>
        <item m="1" x="302"/>
        <item m="1" x="182"/>
        <item m="1" x="9"/>
        <item m="1" x="232"/>
        <item m="1" x="325"/>
        <item m="1" x="4"/>
        <item m="1" x="399"/>
        <item m="1" x="125"/>
        <item m="1" x="404"/>
        <item m="1" x="318"/>
        <item m="1" x="528"/>
        <item m="1" x="551"/>
        <item m="1" x="421"/>
        <item m="1" x="41"/>
        <item m="1" x="503"/>
        <item m="1" x="685"/>
        <item m="1" x="584"/>
        <item m="1" x="315"/>
        <item m="1" x="522"/>
        <item m="1" x="262"/>
        <item m="1" x="332"/>
        <item m="1" x="677"/>
        <item m="1" x="405"/>
        <item m="1" x="459"/>
        <item m="1" x="641"/>
        <item m="1" x="327"/>
        <item m="1" x="201"/>
        <item m="1" x="236"/>
        <item m="1" x="659"/>
        <item m="1" x="655"/>
        <item m="1" x="346"/>
        <item m="1" x="142"/>
        <item m="1" x="187"/>
        <item m="1" x="675"/>
        <item m="1" x="121"/>
        <item m="1" x="134"/>
        <item m="1" x="333"/>
        <item m="1" x="509"/>
        <item m="1" x="573"/>
        <item m="1" x="441"/>
        <item m="1" x="120"/>
        <item m="1" x="307"/>
        <item m="1" x="135"/>
        <item m="1" x="275"/>
        <item m="1" x="387"/>
        <item m="1" x="322"/>
        <item m="1" x="493"/>
        <item m="1" x="69"/>
        <item m="1" x="263"/>
        <item m="1" x="251"/>
        <item m="1" x="163"/>
        <item m="1" x="633"/>
        <item m="1" x="473"/>
        <item m="1" x="483"/>
        <item m="1" x="350"/>
        <item m="1" x="73"/>
        <item m="1" x="615"/>
        <item m="1" x="228"/>
        <item m="1" x="171"/>
        <item x="3"/>
        <item m="1" x="500"/>
        <item m="1" x="501"/>
        <item m="1" x="158"/>
        <item m="1" x="342"/>
        <item m="1" x="150"/>
        <item m="1" x="155"/>
        <item m="1" x="661"/>
        <item m="1" x="680"/>
        <item m="1" x="144"/>
        <item m="1" x="502"/>
        <item m="1" x="358"/>
        <item m="1" x="191"/>
        <item m="1" x="184"/>
        <item x="2"/>
        <item m="1" x="481"/>
        <item m="1" x="36"/>
        <item m="1" x="539"/>
        <item m="1" x="229"/>
        <item m="1" x="543"/>
        <item m="1" x="312"/>
        <item m="1" x="388"/>
        <item m="1" x="602"/>
        <item m="1" x="103"/>
        <item m="1" x="5"/>
        <item m="1" x="339"/>
        <item m="1" x="65"/>
        <item m="1" x="398"/>
        <item m="1" x="475"/>
        <item m="1" x="6"/>
        <item m="1" x="159"/>
        <item m="1" x="625"/>
        <item m="1" x="546"/>
        <item m="1" x="226"/>
        <item m="1" x="535"/>
        <item m="1" x="647"/>
        <item m="1" x="432"/>
      </items>
      <autoSortScope>
        <pivotArea dataOnly="0" outline="0" fieldPosition="0">
          <references count="1">
            <reference field="4294967294" count="1" selected="0">
              <x v="0"/>
            </reference>
          </references>
        </pivotArea>
      </autoSortScope>
    </pivotField>
    <pivotField compact="0" outline="0" showAll="0" defaultSubtotal="0"/>
    <pivotField compact="0" numFmtId="1"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dataField="1" compact="0" outline="0" showAll="0" defaultSubtotal="0"/>
    <pivotField compact="0" numFmtId="4" outline="0" showAll="0" defaultSubtotal="0"/>
    <pivotField compact="0" numFmtId="4" outline="0" showAll="0" defaultSubtotal="0"/>
    <pivotField compact="0" outline="0" showAll="0" defaultSubtotal="0"/>
    <pivotField compact="0" numFmtId="4" outline="0" showAll="0" defaultSubtotal="0"/>
    <pivotField compact="0" numFmtId="4" outline="0" showAll="0" defaultSubtotal="0"/>
  </pivotFields>
  <rowFields count="1">
    <field x="6"/>
  </rowFields>
  <rowItems count="5">
    <i>
      <x v="649"/>
    </i>
    <i>
      <x v="556"/>
    </i>
    <i>
      <x v="544"/>
    </i>
    <i>
      <x v="663"/>
    </i>
    <i t="grand">
      <x/>
    </i>
  </rowItems>
  <colFields count="1">
    <field x="2"/>
  </colFields>
  <colItems count="7">
    <i>
      <x/>
    </i>
    <i>
      <x v="1"/>
    </i>
    <i>
      <x v="2"/>
    </i>
    <i>
      <x v="4"/>
    </i>
    <i>
      <x v="5"/>
    </i>
    <i>
      <x v="6"/>
    </i>
    <i t="grand">
      <x/>
    </i>
  </colItems>
  <dataFields count="1">
    <dataField name="Sum of Weight net, kg" fld="23" baseField="0" baseItem="0"/>
  </dataFields>
  <formats count="4">
    <format dxfId="37">
      <pivotArea outline="0" fieldPosition="0"/>
    </format>
    <format dxfId="36">
      <pivotArea type="topRight" dataOnly="0" labelOnly="1" outline="0" fieldPosition="0"/>
    </format>
    <format dxfId="35">
      <pivotArea dataOnly="0" labelOnly="1" grandCol="1" outline="0" fieldPosition="0"/>
    </format>
    <format dxfId="34">
      <pivotArea dataOnly="0" labelOnly="1" grandRow="1" outline="0" fieldPosition="0"/>
    </format>
  </formats>
  <pivotTableStyleInfo name="PivotStyleMedium11"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4" cacheId="0" dataOnRows="1" applyNumberFormats="0" applyBorderFormats="0" applyFontFormats="0" applyPatternFormats="0" applyAlignmentFormats="0" applyWidthHeightFormats="1" dataCaption="Data" updatedVersion="5" minRefreshableVersion="3" showMemberPropertyTips="0" useAutoFormatting="1" itemPrintTitles="1" createdVersion="3" indent="0" compact="0" compactData="0" gridDropZones="1">
  <location ref="A3:I13" firstHeaderRow="1" firstDataRow="2" firstDataCol="2"/>
  <pivotFields count="29">
    <pivotField compact="0" outline="0" showAll="0" defaultSubtotal="0"/>
    <pivotField compact="0" numFmtId="14" outline="0" showAll="0" defaultSubtotal="0"/>
    <pivotField axis="axisCol" compact="0" outline="0" showAll="0" defaultSubtotal="0">
      <items count="13">
        <item x="0"/>
        <item x="2"/>
        <item x="1"/>
        <item m="1" x="8"/>
        <item x="3"/>
        <item x="4"/>
        <item x="5"/>
        <item m="1" x="12"/>
        <item m="1" x="7"/>
        <item m="1" x="11"/>
        <item m="1" x="9"/>
        <item m="1" x="10"/>
        <item m="1" x="6"/>
      </items>
    </pivotField>
    <pivotField compact="0" outline="0" showAll="0" defaultSubtotal="0"/>
    <pivotField compact="0" outline="0" showAll="0" defaultSubtotal="0"/>
    <pivotField compact="0" outline="0" showAll="0" defaultSubtotal="0"/>
    <pivotField compact="0" outline="0" showAll="0" sortType="descending" defaultSubtotal="0">
      <autoSortScope>
        <pivotArea dataOnly="0" outline="0" fieldPosition="0">
          <references count="1">
            <reference field="4294967294" count="1" selected="0">
              <x v="0"/>
            </reference>
          </references>
        </pivotArea>
      </autoSortScope>
    </pivotField>
    <pivotField compact="0" outline="0" showAll="0" defaultSubtotal="0"/>
    <pivotField compact="0" numFmtId="1"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sortType="descending">
      <items count="90">
        <item m="1" x="81"/>
        <item m="1" x="82"/>
        <item m="1" x="74"/>
        <item m="1" x="18"/>
        <item m="1" x="27"/>
        <item m="1" x="55"/>
        <item m="1" x="43"/>
        <item m="1" x="62"/>
        <item m="1" x="64"/>
        <item m="1" x="7"/>
        <item m="1" x="31"/>
        <item m="1" x="15"/>
        <item m="1" x="59"/>
        <item m="1" x="68"/>
        <item m="1" x="20"/>
        <item m="1" x="12"/>
        <item m="1" x="83"/>
        <item m="1" x="53"/>
        <item m="1" x="66"/>
        <item m="1" x="51"/>
        <item m="1" x="21"/>
        <item m="1" x="11"/>
        <item m="1" x="42"/>
        <item m="1" x="54"/>
        <item m="1" x="72"/>
        <item m="1" x="17"/>
        <item m="1" x="80"/>
        <item m="1" x="22"/>
        <item m="1" x="52"/>
        <item m="1" x="70"/>
        <item m="1" x="71"/>
        <item m="1" x="76"/>
        <item m="1" x="6"/>
        <item m="1" x="86"/>
        <item m="1" x="38"/>
        <item m="1" x="39"/>
        <item m="1" x="25"/>
        <item m="1" x="23"/>
        <item m="1" x="10"/>
        <item m="1" x="57"/>
        <item m="1" x="5"/>
        <item m="1" x="33"/>
        <item m="1" x="13"/>
        <item m="1" x="77"/>
        <item m="1" x="60"/>
        <item m="1" x="63"/>
        <item m="1" x="8"/>
        <item m="1" x="37"/>
        <item m="1" x="61"/>
        <item m="1" x="34"/>
        <item x="1"/>
        <item x="0"/>
        <item m="1" x="16"/>
        <item m="1" x="56"/>
        <item m="1" x="58"/>
        <item m="1" x="29"/>
        <item m="1" x="73"/>
        <item m="1" x="24"/>
        <item m="1" x="47"/>
        <item m="1" x="28"/>
        <item m="1" x="78"/>
        <item m="1" x="88"/>
        <item m="1" x="44"/>
        <item m="1" x="85"/>
        <item m="1" x="49"/>
        <item m="1" x="35"/>
        <item m="1" x="41"/>
        <item m="1" x="69"/>
        <item m="1" x="3"/>
        <item m="1" x="50"/>
        <item m="1" x="75"/>
        <item m="1" x="19"/>
        <item m="1" x="46"/>
        <item m="1" x="4"/>
        <item m="1" x="67"/>
        <item m="1" x="65"/>
        <item m="1" x="48"/>
        <item m="1" x="14"/>
        <item m="1" x="36"/>
        <item m="1" x="9"/>
        <item m="1" x="40"/>
        <item m="1" x="79"/>
        <item m="1" x="32"/>
        <item m="1" x="26"/>
        <item m="1" x="87"/>
        <item m="1" x="45"/>
        <item m="1" x="84"/>
        <item m="1" x="30"/>
        <item x="2"/>
        <item t="default"/>
      </items>
      <autoSortScope>
        <pivotArea dataOnly="0" outline="0" fieldPosition="0">
          <references count="1">
            <reference field="4294967294" count="1" selected="0">
              <x v="0"/>
            </reference>
          </references>
        </pivotArea>
      </autoSortScope>
    </pivotField>
    <pivotField axis="axisRow" compact="0" outline="0" subtotalTop="0" showAll="0" includeNewItemsInFilter="1" sortType="descending">
      <items count="10">
        <item m="1" x="8"/>
        <item m="1" x="7"/>
        <item m="1" x="6"/>
        <item m="1" x="5"/>
        <item x="4"/>
        <item x="0"/>
        <item x="2"/>
        <item x="3"/>
        <item x="1"/>
        <item t="default"/>
      </items>
      <autoSortScope>
        <pivotArea dataOnly="0" outline="0" fieldPosition="0">
          <references count="1">
            <reference field="4294967294" count="1" selected="0">
              <x v="0"/>
            </reference>
          </references>
        </pivotArea>
      </autoSortScope>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dataField="1" compact="0" outline="0" showAll="0" defaultSubtotal="0"/>
    <pivotField compact="0" numFmtId="4" outline="0" showAll="0" defaultSubtotal="0"/>
    <pivotField compact="0" numFmtId="4" outline="0" showAll="0" defaultSubtotal="0"/>
    <pivotField compact="0" outline="0" showAll="0" defaultSubtotal="0"/>
    <pivotField compact="0" numFmtId="4" outline="0" showAll="0" defaultSubtotal="0"/>
    <pivotField compact="0" numFmtId="4" outline="0" showAll="0" defaultSubtotal="0"/>
  </pivotFields>
  <rowFields count="2">
    <field x="15"/>
    <field x="16"/>
  </rowFields>
  <rowItems count="9">
    <i>
      <x v="50"/>
      <x v="4"/>
    </i>
    <i r="1">
      <x v="8"/>
    </i>
    <i t="default">
      <x v="50"/>
    </i>
    <i>
      <x v="51"/>
      <x v="5"/>
    </i>
    <i t="default">
      <x v="51"/>
    </i>
    <i>
      <x v="88"/>
      <x v="6"/>
    </i>
    <i r="1">
      <x v="7"/>
    </i>
    <i t="default">
      <x v="88"/>
    </i>
    <i t="grand">
      <x/>
    </i>
  </rowItems>
  <colFields count="1">
    <field x="2"/>
  </colFields>
  <colItems count="7">
    <i>
      <x/>
    </i>
    <i>
      <x v="1"/>
    </i>
    <i>
      <x v="2"/>
    </i>
    <i>
      <x v="4"/>
    </i>
    <i>
      <x v="5"/>
    </i>
    <i>
      <x v="6"/>
    </i>
    <i t="grand">
      <x/>
    </i>
  </colItems>
  <dataFields count="1">
    <dataField name="Sum of Weight net, kg" fld="23" baseField="0" baseItem="0"/>
  </dataFields>
  <formats count="4">
    <format dxfId="33">
      <pivotArea outline="0" fieldPosition="0"/>
    </format>
    <format dxfId="32">
      <pivotArea type="topRight" dataOnly="0" labelOnly="1" outline="0" fieldPosition="0"/>
    </format>
    <format dxfId="31">
      <pivotArea dataOnly="0" labelOnly="1" grandCol="1" outline="0" fieldPosition="0"/>
    </format>
    <format dxfId="30">
      <pivotArea dataOnly="0" labelOnly="1" grandRow="1" outline="0" fieldPosition="0"/>
    </format>
  </formats>
  <pivotTableStyleInfo name="PivotStyleMedium11"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5" cacheId="0" dataOnRows="1" applyNumberFormats="0" applyBorderFormats="0" applyFontFormats="0" applyPatternFormats="0" applyAlignmentFormats="0" applyWidthHeightFormats="1" dataCaption="Data" updatedVersion="5" minRefreshableVersion="3" showMemberPropertyTips="0" useAutoFormatting="1" itemPrintTitles="1" createdVersion="3" indent="0" compact="0" compactData="0" gridDropZones="1">
  <location ref="A3:J15" firstHeaderRow="1" firstDataRow="2" firstDataCol="3"/>
  <pivotFields count="29">
    <pivotField compact="0" outline="0" showAll="0" defaultSubtotal="0"/>
    <pivotField compact="0" numFmtId="14" outline="0" showAll="0" defaultSubtotal="0">
      <items count="14">
        <item x="0"/>
        <item x="1"/>
        <item x="2"/>
        <item x="3"/>
        <item x="4"/>
        <item x="5"/>
        <item x="6"/>
        <item x="7"/>
        <item x="8"/>
        <item x="9"/>
        <item x="10"/>
        <item x="11"/>
        <item x="12"/>
        <item x="13"/>
      </items>
    </pivotField>
    <pivotField axis="axisCol" compact="0" outline="0" showAll="0" defaultSubtotal="0">
      <items count="13">
        <item x="0"/>
        <item x="2"/>
        <item x="1"/>
        <item m="1" x="8"/>
        <item x="3"/>
        <item x="4"/>
        <item x="5"/>
        <item m="1" x="12"/>
        <item m="1" x="7"/>
        <item m="1" x="11"/>
        <item m="1" x="9"/>
        <item m="1" x="10"/>
        <item m="1" x="6"/>
      </items>
    </pivotField>
    <pivotField compact="0" outline="0" showAll="0" defaultSubtotal="0"/>
    <pivotField compact="0" outline="0" showAll="0" defaultSubtotal="0"/>
    <pivotField compact="0" outline="0" showAll="0" defaultSubtotal="0"/>
    <pivotField axis="axisRow" compact="0" outline="0" showAll="0" sortType="descending" defaultSubtotal="0">
      <items count="686">
        <item m="1" x="140"/>
        <item m="1" x="436"/>
        <item m="1" x="129"/>
        <item m="1" x="525"/>
        <item m="1" x="397"/>
        <item m="1" x="517"/>
        <item m="1" x="8"/>
        <item m="1" x="384"/>
        <item m="1" x="534"/>
        <item m="1" x="136"/>
        <item m="1" x="583"/>
        <item m="1" x="439"/>
        <item m="1" x="334"/>
        <item m="1" x="222"/>
        <item m="1" x="629"/>
        <item m="1" x="463"/>
        <item m="1" x="592"/>
        <item m="1" x="582"/>
        <item m="1" x="242"/>
        <item m="1" x="642"/>
        <item m="1" x="252"/>
        <item m="1" x="27"/>
        <item m="1" x="294"/>
        <item m="1" x="654"/>
        <item m="1" x="576"/>
        <item m="1" x="636"/>
        <item m="1" x="408"/>
        <item m="1" x="116"/>
        <item m="1" x="540"/>
        <item m="1" x="124"/>
        <item m="1" x="634"/>
        <item m="1" x="114"/>
        <item m="1" x="437"/>
        <item m="1" x="319"/>
        <item m="1" x="75"/>
        <item m="1" x="40"/>
        <item m="1" x="644"/>
        <item m="1" x="409"/>
        <item m="1" x="574"/>
        <item m="1" x="26"/>
        <item m="1" x="434"/>
        <item m="1" x="366"/>
        <item m="1" x="173"/>
        <item m="1" x="561"/>
        <item m="1" x="632"/>
        <item m="1" x="107"/>
        <item m="1" x="530"/>
        <item m="1" x="411"/>
        <item m="1" x="451"/>
        <item m="1" x="660"/>
        <item m="1" x="320"/>
        <item m="1" x="354"/>
        <item m="1" x="247"/>
        <item m="1" x="311"/>
        <item m="1" x="214"/>
        <item m="1" x="63"/>
        <item m="1" x="25"/>
        <item m="1" x="84"/>
        <item m="1" x="170"/>
        <item m="1" x="683"/>
        <item m="1" x="341"/>
        <item m="1" x="429"/>
        <item m="1" x="613"/>
        <item m="1" x="513"/>
        <item m="1" x="219"/>
        <item m="1" x="676"/>
        <item m="1" x="147"/>
        <item m="1" x="393"/>
        <item m="1" x="610"/>
        <item m="1" x="291"/>
        <item m="1" x="555"/>
        <item m="1" x="448"/>
        <item m="1" x="344"/>
        <item m="1" x="449"/>
        <item m="1" x="684"/>
        <item m="1" x="109"/>
        <item m="1" x="590"/>
        <item m="1" x="98"/>
        <item m="1" x="340"/>
        <item m="1" x="24"/>
        <item m="1" x="127"/>
        <item m="1" x="410"/>
        <item m="1" x="72"/>
        <item m="1" x="496"/>
        <item m="1" x="86"/>
        <item m="1" x="490"/>
        <item m="1" x="88"/>
        <item m="1" x="185"/>
        <item m="1" x="76"/>
        <item m="1" x="160"/>
        <item m="1" x="603"/>
        <item m="1" x="308"/>
        <item m="1" x="635"/>
        <item m="1" x="371"/>
        <item m="1" x="77"/>
        <item m="1" x="467"/>
        <item m="1" x="400"/>
        <item m="1" x="571"/>
        <item m="1" x="383"/>
        <item m="1" x="402"/>
        <item m="1" x="337"/>
        <item m="1" x="240"/>
        <item m="1" x="491"/>
        <item m="1" x="394"/>
        <item m="1" x="385"/>
        <item m="1" x="619"/>
        <item m="1" x="524"/>
        <item m="1" x="241"/>
        <item m="1" x="233"/>
        <item m="1" x="97"/>
        <item m="1" x="588"/>
        <item m="1" x="301"/>
        <item m="1" x="370"/>
        <item m="1" x="56"/>
        <item m="1" x="268"/>
        <item m="1" x="377"/>
        <item m="1" x="418"/>
        <item m="1" x="60"/>
        <item m="1" x="375"/>
        <item m="1" x="382"/>
        <item m="1" x="507"/>
        <item m="1" x="667"/>
        <item m="1" x="48"/>
        <item m="1" x="293"/>
        <item m="1" x="29"/>
        <item m="1" x="364"/>
        <item m="1" x="257"/>
        <item m="1" x="66"/>
        <item m="1" x="221"/>
        <item m="1" x="50"/>
        <item m="1" x="556"/>
        <item m="1" x="557"/>
        <item m="1" x="682"/>
        <item m="1" x="553"/>
        <item m="1" x="126"/>
        <item m="1" x="444"/>
        <item m="1" x="352"/>
        <item m="1" x="575"/>
        <item m="1" x="638"/>
        <item m="1" x="479"/>
        <item m="1" x="378"/>
        <item m="1" x="167"/>
        <item m="1" x="16"/>
        <item m="1" x="472"/>
        <item m="1" x="199"/>
        <item m="1" x="166"/>
        <item m="1" x="591"/>
        <item m="1" x="468"/>
        <item m="1" x="194"/>
        <item m="1" x="243"/>
        <item m="1" x="612"/>
        <item m="1" x="141"/>
        <item m="1" x="392"/>
        <item m="1" x="599"/>
        <item m="1" x="587"/>
        <item m="1" x="357"/>
        <item m="1" x="273"/>
        <item m="1" x="570"/>
        <item m="1" x="174"/>
        <item m="1" x="32"/>
        <item m="1" x="326"/>
        <item m="1" x="367"/>
        <item m="1" x="598"/>
        <item m="1" x="526"/>
        <item m="1" x="673"/>
        <item m="1" x="497"/>
        <item m="1" x="281"/>
        <item m="1" x="485"/>
        <item m="1" x="81"/>
        <item m="1" x="465"/>
        <item m="1" x="317"/>
        <item m="1" x="314"/>
        <item m="1" x="538"/>
        <item m="1" x="455"/>
        <item m="1" x="424"/>
        <item m="1" x="420"/>
        <item m="1" x="542"/>
        <item m="1" x="477"/>
        <item m="1" x="295"/>
        <item m="1" x="208"/>
        <item m="1" x="338"/>
        <item m="1" x="218"/>
        <item m="1" x="105"/>
        <item m="1" x="681"/>
        <item m="1" x="271"/>
        <item m="1" x="480"/>
        <item m="1" x="568"/>
        <item m="1" x="646"/>
        <item m="1" x="181"/>
        <item m="1" x="117"/>
        <item m="1" x="515"/>
        <item m="1" x="303"/>
        <item m="1" x="672"/>
        <item m="1" x="189"/>
        <item m="1" x="550"/>
        <item m="1" x="520"/>
        <item m="1" x="446"/>
        <item m="1" x="260"/>
        <item m="1" x="435"/>
        <item m="1" x="663"/>
        <item m="1" x="139"/>
        <item m="1" x="624"/>
        <item m="1" x="297"/>
        <item m="1" x="42"/>
        <item m="1" x="255"/>
        <item m="1" x="523"/>
        <item m="1" x="564"/>
        <item m="1" x="508"/>
        <item m="1" x="419"/>
        <item m="1" x="79"/>
        <item m="1" x="362"/>
        <item m="1" x="406"/>
        <item m="1" x="601"/>
        <item m="1" x="11"/>
        <item m="1" x="447"/>
        <item m="1" x="130"/>
        <item m="1" x="637"/>
        <item m="1" x="224"/>
        <item m="1" x="287"/>
        <item m="1" x="106"/>
        <item m="1" x="80"/>
        <item m="1" x="13"/>
        <item m="1" x="38"/>
        <item m="1" x="67"/>
        <item m="1" x="316"/>
        <item m="1" x="569"/>
        <item m="1" x="407"/>
        <item m="1" x="559"/>
        <item m="1" x="246"/>
        <item m="1" x="57"/>
        <item m="1" x="461"/>
        <item m="1" x="165"/>
        <item m="1" x="177"/>
        <item m="1" x="343"/>
        <item m="1" x="306"/>
        <item m="1" x="478"/>
        <item m="1" x="578"/>
        <item m="1" x="239"/>
        <item m="1" x="519"/>
        <item m="1" x="108"/>
        <item m="1" x="389"/>
        <item m="1" x="505"/>
        <item m="1" x="442"/>
        <item m="1" x="356"/>
        <item m="1" x="454"/>
        <item m="1" x="368"/>
        <item m="1" x="70"/>
        <item m="1" x="162"/>
        <item m="1" x="416"/>
        <item m="1" x="328"/>
        <item m="1" x="305"/>
        <item m="1" x="662"/>
        <item m="1" x="600"/>
        <item m="1" x="309"/>
        <item m="1" x="100"/>
        <item m="1" x="511"/>
        <item m="1" x="146"/>
        <item m="1" x="596"/>
        <item m="1" x="351"/>
        <item m="1" x="431"/>
        <item m="1" x="566"/>
        <item m="1" x="669"/>
        <item m="1" x="335"/>
        <item m="1" x="527"/>
        <item m="1" x="209"/>
        <item m="1" x="220"/>
        <item m="1" x="648"/>
        <item m="1" x="244"/>
        <item m="1" x="443"/>
        <item m="1" x="161"/>
        <item m="1" x="639"/>
        <item m="1" x="474"/>
        <item m="1" x="426"/>
        <item m="1" x="206"/>
        <item m="1" x="430"/>
        <item m="1" x="653"/>
        <item m="1" x="22"/>
        <item m="1" x="143"/>
        <item m="1" x="336"/>
        <item m="1" x="630"/>
        <item m="1" x="23"/>
        <item m="1" x="643"/>
        <item m="1" x="82"/>
        <item m="1" x="7"/>
        <item m="1" x="640"/>
        <item m="1" x="626"/>
        <item m="1" x="285"/>
        <item m="1" x="529"/>
        <item m="1" x="99"/>
        <item m="1" x="47"/>
        <item m="1" x="438"/>
        <item m="1" x="30"/>
        <item m="1" x="376"/>
        <item m="1" x="292"/>
        <item m="1" x="616"/>
        <item m="1" x="78"/>
        <item m="1" x="532"/>
        <item m="1" x="249"/>
        <item m="1" x="396"/>
        <item m="1" x="664"/>
        <item m="1" x="46"/>
        <item m="1" x="495"/>
        <item m="1" x="269"/>
        <item m="1" x="282"/>
        <item m="1" x="230"/>
        <item m="1" x="157"/>
        <item m="1" x="452"/>
        <item m="1" x="469"/>
        <item m="1" x="290"/>
        <item m="1" x="51"/>
        <item m="1" x="256"/>
        <item m="1" x="369"/>
        <item m="1" x="101"/>
        <item m="1" x="514"/>
        <item m="1" x="548"/>
        <item m="1" x="365"/>
        <item m="1" x="428"/>
        <item m="1" x="484"/>
        <item m="1" x="623"/>
        <item m="1" x="148"/>
        <item m="1" x="401"/>
        <item m="1" x="670"/>
        <item m="1" x="609"/>
        <item m="1" x="324"/>
        <item m="1" x="458"/>
        <item m="1" x="560"/>
        <item m="1" x="453"/>
        <item m="1" x="581"/>
        <item m="1" x="617"/>
        <item m="1" x="28"/>
        <item m="1" x="323"/>
        <item m="1" x="537"/>
        <item m="1" x="604"/>
        <item m="1" x="608"/>
        <item m="1" x="628"/>
        <item m="1" x="223"/>
        <item m="1" x="212"/>
        <item m="1" x="33"/>
        <item m="1" x="164"/>
        <item m="1" x="200"/>
        <item m="1" x="580"/>
        <item m="1" x="657"/>
        <item m="1" x="261"/>
        <item m="1" x="349"/>
        <item m="1" x="85"/>
        <item m="1" x="321"/>
        <item m="1" x="61"/>
        <item m="1" x="149"/>
        <item m="1" x="649"/>
        <item m="1" x="413"/>
        <item m="1" x="172"/>
        <item m="1" x="39"/>
        <item m="1" x="59"/>
        <item m="1" x="422"/>
        <item m="1" x="381"/>
        <item m="1" x="237"/>
        <item m="1" x="68"/>
        <item m="1" x="119"/>
        <item m="1" x="49"/>
        <item m="1" x="210"/>
        <item m="1" x="331"/>
        <item m="1" x="267"/>
        <item m="1" x="605"/>
        <item m="1" x="510"/>
        <item m="1" x="111"/>
        <item m="1" x="138"/>
        <item m="1" x="276"/>
        <item m="1" x="345"/>
        <item m="1" x="235"/>
        <item m="1" x="192"/>
        <item m="1" x="258"/>
        <item m="1" x="658"/>
        <item m="1" x="197"/>
        <item m="1" x="54"/>
        <item m="1" x="671"/>
        <item m="1" x="506"/>
        <item m="1" x="62"/>
        <item m="1" x="179"/>
        <item m="1" x="379"/>
        <item m="1" x="31"/>
        <item m="1" x="215"/>
        <item m="1" x="89"/>
        <item m="1" x="678"/>
        <item m="1" x="645"/>
        <item m="1" x="668"/>
        <item m="1" x="427"/>
        <item m="1" x="188"/>
        <item m="1" x="12"/>
        <item m="1" x="593"/>
        <item m="1" x="492"/>
        <item m="1" x="656"/>
        <item m="1" x="279"/>
        <item m="1" x="536"/>
        <item m="1" x="579"/>
        <item m="1" x="19"/>
        <item m="1" x="53"/>
        <item m="1" x="213"/>
        <item m="1" x="176"/>
        <item m="1" x="14"/>
        <item m="1" x="234"/>
        <item m="1" x="674"/>
        <item m="1" x="153"/>
        <item m="1" x="152"/>
        <item m="1" x="96"/>
        <item m="1" x="64"/>
        <item m="1" x="87"/>
        <item m="1" x="547"/>
        <item m="1" x="128"/>
        <item m="1" x="572"/>
        <item m="1" x="611"/>
        <item m="1" x="205"/>
        <item m="1" x="476"/>
        <item m="1" x="288"/>
        <item m="1" x="154"/>
        <item m="1" x="498"/>
        <item m="1" x="227"/>
        <item m="1" x="457"/>
        <item m="1" x="597"/>
        <item m="1" x="274"/>
        <item m="1" x="37"/>
        <item m="1" x="531"/>
        <item m="1" x="272"/>
        <item m="1" x="374"/>
        <item m="1" x="390"/>
        <item m="1" x="151"/>
        <item m="1" x="198"/>
        <item m="1" x="353"/>
        <item m="1" x="395"/>
        <item m="1" x="504"/>
        <item m="1" x="494"/>
        <item m="1" x="567"/>
        <item m="1" x="132"/>
        <item m="1" x="651"/>
        <item m="1" x="203"/>
        <item m="1" x="445"/>
        <item m="1" x="254"/>
        <item m="1" x="373"/>
        <item m="1" x="622"/>
        <item m="1" x="552"/>
        <item m="1" x="450"/>
        <item m="1" x="391"/>
        <item m="1" x="34"/>
        <item m="1" x="471"/>
        <item m="1" x="544"/>
        <item m="1" x="298"/>
        <item m="1" x="71"/>
        <item m="1" x="286"/>
        <item m="1" x="296"/>
        <item m="1" x="284"/>
        <item m="1" x="545"/>
        <item m="1" x="90"/>
        <item m="1" x="489"/>
        <item m="1" x="627"/>
        <item m="1" x="137"/>
        <item m="1" x="595"/>
        <item m="1" x="265"/>
        <item m="1" x="207"/>
        <item m="1" x="204"/>
        <item m="1" x="618"/>
        <item m="1" x="607"/>
        <item m="1" x="186"/>
        <item m="1" x="195"/>
        <item m="1" x="118"/>
        <item m="1" x="196"/>
        <item m="1" x="231"/>
        <item m="1" x="58"/>
        <item m="1" x="482"/>
        <item m="1" x="355"/>
        <item m="1" x="423"/>
        <item m="1" x="563"/>
        <item m="1" x="359"/>
        <item m="1" x="679"/>
        <item m="1" x="549"/>
        <item m="1" x="112"/>
        <item m="1" x="15"/>
        <item m="1" x="462"/>
        <item m="1" x="248"/>
        <item m="1" x="277"/>
        <item m="1" x="113"/>
        <item m="1" x="652"/>
        <item m="1" x="620"/>
        <item m="1" x="348"/>
        <item m="1" x="83"/>
        <item m="1" x="43"/>
        <item m="1" x="44"/>
        <item m="1" x="300"/>
        <item m="1" x="594"/>
        <item m="1" x="266"/>
        <item m="1" x="35"/>
        <item m="1" x="512"/>
        <item m="1" x="562"/>
        <item m="1" x="278"/>
        <item m="1" x="123"/>
        <item m="1" x="440"/>
        <item m="1" x="131"/>
        <item m="1" x="104"/>
        <item m="1" x="486"/>
        <item m="1" x="20"/>
        <item m="1" x="52"/>
        <item m="1" x="585"/>
        <item m="1" x="518"/>
        <item m="1" x="245"/>
        <item m="1" x="250"/>
        <item m="1" x="554"/>
        <item m="1" x="93"/>
        <item m="1" x="168"/>
        <item m="1" x="280"/>
        <item m="1" x="541"/>
        <item m="1" x="589"/>
        <item m="1" x="21"/>
        <item m="1" x="586"/>
        <item m="1" x="414"/>
        <item m="1" x="183"/>
        <item m="1" x="347"/>
        <item m="1" x="10"/>
        <item m="1" x="631"/>
        <item m="1" x="521"/>
        <item m="1" x="95"/>
        <item m="1" x="621"/>
        <item m="1" x="380"/>
        <item m="1" x="180"/>
        <item m="1" x="425"/>
        <item m="1" x="55"/>
        <item m="1" x="91"/>
        <item m="1" x="304"/>
        <item m="1" x="122"/>
        <item m="1" x="115"/>
        <item m="1" x="270"/>
        <item m="1" x="283"/>
        <item m="1" x="415"/>
        <item m="1" x="264"/>
        <item m="1" x="18"/>
        <item m="1" x="665"/>
        <item m="1" x="211"/>
        <item m="1" x="45"/>
        <item m="1" x="94"/>
        <item m="1" x="464"/>
        <item m="1" x="614"/>
        <item m="1" x="216"/>
        <item m="1" x="238"/>
        <item m="1" x="329"/>
        <item m="1" x="577"/>
        <item m="1" x="558"/>
        <item m="1" x="202"/>
        <item x="1"/>
        <item m="1" x="516"/>
        <item m="1" x="565"/>
        <item m="1" x="92"/>
        <item m="1" x="110"/>
        <item m="1" x="606"/>
        <item m="1" x="169"/>
        <item m="1" x="253"/>
        <item m="1" x="310"/>
        <item m="1" x="175"/>
        <item m="1" x="225"/>
        <item m="1" x="289"/>
        <item x="0"/>
        <item m="1" x="217"/>
        <item m="1" x="156"/>
        <item m="1" x="386"/>
        <item m="1" x="466"/>
        <item m="1" x="361"/>
        <item m="1" x="412"/>
        <item m="1" x="133"/>
        <item m="1" x="470"/>
        <item m="1" x="360"/>
        <item m="1" x="145"/>
        <item m="1" x="372"/>
        <item m="1" x="330"/>
        <item m="1" x="299"/>
        <item m="1" x="190"/>
        <item m="1" x="403"/>
        <item m="1" x="102"/>
        <item m="1" x="17"/>
        <item m="1" x="456"/>
        <item m="1" x="499"/>
        <item m="1" x="259"/>
        <item m="1" x="433"/>
        <item m="1" x="488"/>
        <item m="1" x="74"/>
        <item m="1" x="417"/>
        <item m="1" x="460"/>
        <item m="1" x="363"/>
        <item m="1" x="666"/>
        <item m="1" x="193"/>
        <item m="1" x="533"/>
        <item m="1" x="650"/>
        <item m="1" x="178"/>
        <item m="1" x="313"/>
        <item m="1" x="487"/>
        <item m="1" x="302"/>
        <item m="1" x="182"/>
        <item m="1" x="9"/>
        <item m="1" x="232"/>
        <item m="1" x="325"/>
        <item m="1" x="4"/>
        <item m="1" x="399"/>
        <item m="1" x="125"/>
        <item m="1" x="404"/>
        <item m="1" x="318"/>
        <item m="1" x="528"/>
        <item m="1" x="551"/>
        <item m="1" x="421"/>
        <item m="1" x="41"/>
        <item m="1" x="503"/>
        <item m="1" x="685"/>
        <item m="1" x="584"/>
        <item m="1" x="315"/>
        <item m="1" x="522"/>
        <item m="1" x="262"/>
        <item m="1" x="332"/>
        <item m="1" x="677"/>
        <item m="1" x="405"/>
        <item m="1" x="459"/>
        <item m="1" x="641"/>
        <item m="1" x="327"/>
        <item m="1" x="201"/>
        <item m="1" x="236"/>
        <item m="1" x="659"/>
        <item m="1" x="655"/>
        <item m="1" x="346"/>
        <item m="1" x="142"/>
        <item m="1" x="187"/>
        <item m="1" x="675"/>
        <item m="1" x="121"/>
        <item m="1" x="134"/>
        <item m="1" x="333"/>
        <item m="1" x="509"/>
        <item m="1" x="573"/>
        <item m="1" x="441"/>
        <item m="1" x="120"/>
        <item m="1" x="307"/>
        <item m="1" x="135"/>
        <item m="1" x="275"/>
        <item m="1" x="387"/>
        <item m="1" x="322"/>
        <item m="1" x="493"/>
        <item m="1" x="69"/>
        <item m="1" x="263"/>
        <item m="1" x="251"/>
        <item m="1" x="163"/>
        <item m="1" x="633"/>
        <item m="1" x="473"/>
        <item m="1" x="483"/>
        <item m="1" x="350"/>
        <item m="1" x="73"/>
        <item m="1" x="615"/>
        <item m="1" x="228"/>
        <item m="1" x="171"/>
        <item x="3"/>
        <item m="1" x="500"/>
        <item m="1" x="501"/>
        <item m="1" x="158"/>
        <item m="1" x="342"/>
        <item m="1" x="150"/>
        <item m="1" x="155"/>
        <item m="1" x="661"/>
        <item m="1" x="680"/>
        <item m="1" x="144"/>
        <item m="1" x="502"/>
        <item m="1" x="358"/>
        <item m="1" x="191"/>
        <item m="1" x="184"/>
        <item x="2"/>
        <item m="1" x="481"/>
        <item m="1" x="36"/>
        <item m="1" x="539"/>
        <item m="1" x="229"/>
        <item m="1" x="543"/>
        <item m="1" x="312"/>
        <item m="1" x="388"/>
        <item m="1" x="602"/>
        <item m="1" x="103"/>
        <item m="1" x="5"/>
        <item m="1" x="339"/>
        <item m="1" x="65"/>
        <item m="1" x="398"/>
        <item m="1" x="475"/>
        <item m="1" x="6"/>
        <item m="1" x="159"/>
        <item m="1" x="625"/>
        <item m="1" x="546"/>
        <item m="1" x="226"/>
        <item m="1" x="535"/>
        <item m="1" x="647"/>
        <item m="1" x="432"/>
      </items>
      <autoSortScope>
        <pivotArea dataOnly="0" outline="0" fieldPosition="0">
          <references count="1">
            <reference field="4294967294" count="1" selected="0">
              <x v="0"/>
            </reference>
          </references>
        </pivotArea>
      </autoSortScope>
    </pivotField>
    <pivotField compact="0" outline="0" showAll="0" defaultSubtotal="0"/>
    <pivotField compact="0" numFmtId="1"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sortType="descending">
      <items count="90">
        <item m="1" x="81"/>
        <item m="1" x="82"/>
        <item m="1" x="74"/>
        <item m="1" x="18"/>
        <item m="1" x="27"/>
        <item m="1" x="55"/>
        <item m="1" x="43"/>
        <item m="1" x="62"/>
        <item m="1" x="64"/>
        <item m="1" x="7"/>
        <item m="1" x="31"/>
        <item m="1" x="15"/>
        <item m="1" x="59"/>
        <item m="1" x="68"/>
        <item m="1" x="20"/>
        <item m="1" x="12"/>
        <item m="1" x="83"/>
        <item m="1" x="53"/>
        <item m="1" x="66"/>
        <item m="1" x="51"/>
        <item m="1" x="21"/>
        <item m="1" x="11"/>
        <item m="1" x="42"/>
        <item m="1" x="54"/>
        <item m="1" x="72"/>
        <item m="1" x="17"/>
        <item m="1" x="80"/>
        <item m="1" x="22"/>
        <item m="1" x="52"/>
        <item m="1" x="70"/>
        <item m="1" x="71"/>
        <item m="1" x="76"/>
        <item m="1" x="6"/>
        <item m="1" x="86"/>
        <item m="1" x="38"/>
        <item m="1" x="39"/>
        <item m="1" x="25"/>
        <item m="1" x="23"/>
        <item m="1" x="10"/>
        <item m="1" x="57"/>
        <item m="1" x="5"/>
        <item m="1" x="33"/>
        <item m="1" x="13"/>
        <item m="1" x="77"/>
        <item m="1" x="60"/>
        <item m="1" x="63"/>
        <item m="1" x="8"/>
        <item m="1" x="37"/>
        <item m="1" x="61"/>
        <item m="1" x="34"/>
        <item x="1"/>
        <item x="0"/>
        <item m="1" x="16"/>
        <item m="1" x="56"/>
        <item m="1" x="58"/>
        <item m="1" x="29"/>
        <item m="1" x="73"/>
        <item m="1" x="24"/>
        <item m="1" x="47"/>
        <item m="1" x="28"/>
        <item m="1" x="78"/>
        <item m="1" x="88"/>
        <item m="1" x="44"/>
        <item m="1" x="85"/>
        <item m="1" x="49"/>
        <item m="1" x="35"/>
        <item m="1" x="41"/>
        <item m="1" x="69"/>
        <item m="1" x="3"/>
        <item m="1" x="50"/>
        <item m="1" x="75"/>
        <item m="1" x="19"/>
        <item m="1" x="46"/>
        <item m="1" x="4"/>
        <item m="1" x="67"/>
        <item m="1" x="65"/>
        <item m="1" x="48"/>
        <item m="1" x="14"/>
        <item m="1" x="36"/>
        <item m="1" x="9"/>
        <item m="1" x="40"/>
        <item m="1" x="79"/>
        <item m="1" x="32"/>
        <item m="1" x="26"/>
        <item m="1" x="87"/>
        <item m="1" x="45"/>
        <item m="1" x="84"/>
        <item m="1" x="30"/>
        <item x="2"/>
        <item t="default"/>
      </items>
      <autoSortScope>
        <pivotArea dataOnly="0" outline="0" fieldPosition="0">
          <references count="1">
            <reference field="4294967294" count="1" selected="0">
              <x v="0"/>
            </reference>
          </references>
        </pivotArea>
      </autoSortScope>
    </pivotField>
    <pivotField axis="axisRow" compact="0" outline="0" subtotalTop="0" showAll="0" includeNewItemsInFilter="1" sortType="descending" defaultSubtotal="0">
      <items count="9">
        <item m="1" x="8"/>
        <item m="1" x="7"/>
        <item m="1" x="6"/>
        <item m="1" x="5"/>
        <item x="4"/>
        <item x="0"/>
        <item x="2"/>
        <item x="3"/>
        <item x="1"/>
      </items>
      <autoSortScope>
        <pivotArea dataOnly="0" outline="0" fieldPosition="0">
          <references count="1">
            <reference field="4294967294" count="1" selected="0">
              <x v="0"/>
            </reference>
          </references>
        </pivotArea>
      </autoSortScope>
    </pivotField>
    <pivotField axis="axisRow" compact="0" outline="0" showAll="0">
      <items count="78">
        <item m="1" x="58"/>
        <item m="1" x="27"/>
        <item m="1" x="74"/>
        <item m="1" x="6"/>
        <item m="1" x="38"/>
        <item m="1" x="51"/>
        <item m="1" x="46"/>
        <item m="1" x="56"/>
        <item m="1" x="69"/>
        <item m="1" x="33"/>
        <item m="1" x="8"/>
        <item m="1" x="41"/>
        <item m="1" x="11"/>
        <item m="1" x="60"/>
        <item m="1" x="68"/>
        <item m="1" x="15"/>
        <item m="1" x="67"/>
        <item m="1" x="63"/>
        <item m="1" x="49"/>
        <item m="1" x="39"/>
        <item m="1" x="18"/>
        <item m="1" x="10"/>
        <item m="1" x="12"/>
        <item m="1" x="54"/>
        <item m="1" x="9"/>
        <item m="1" x="55"/>
        <item m="1" x="59"/>
        <item m="1" x="47"/>
        <item m="1" x="14"/>
        <item m="1" x="65"/>
        <item m="1" x="13"/>
        <item m="1" x="34"/>
        <item m="1" x="43"/>
        <item m="1" x="75"/>
        <item m="1" x="44"/>
        <item m="1" x="40"/>
        <item m="1" x="28"/>
        <item m="1" x="19"/>
        <item m="1" x="24"/>
        <item m="1" x="70"/>
        <item m="1" x="20"/>
        <item m="1" x="25"/>
        <item m="1" x="71"/>
        <item m="1" x="29"/>
        <item m="1" x="52"/>
        <item m="1" x="61"/>
        <item m="1" x="7"/>
        <item m="1" x="50"/>
        <item m="1" x="73"/>
        <item m="1" x="31"/>
        <item m="1" x="17"/>
        <item m="1" x="5"/>
        <item m="1" x="35"/>
        <item m="1" x="45"/>
        <item m="1" x="16"/>
        <item m="1" x="64"/>
        <item m="1" x="21"/>
        <item m="1" x="66"/>
        <item m="1" x="53"/>
        <item m="1" x="42"/>
        <item m="1" x="23"/>
        <item m="1" x="57"/>
        <item m="1" x="72"/>
        <item m="1" x="48"/>
        <item m="1" x="32"/>
        <item m="1" x="26"/>
        <item m="1" x="36"/>
        <item m="1" x="30"/>
        <item m="1" x="76"/>
        <item m="1" x="37"/>
        <item m="1" x="62"/>
        <item m="1" x="22"/>
        <item x="2"/>
        <item x="3"/>
        <item x="4"/>
        <item x="1"/>
        <item x="0"/>
        <item t="default"/>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dataField="1" compact="0" outline="0" showAll="0" defaultSubtotal="0"/>
    <pivotField compact="0" numFmtId="4" outline="0" showAll="0" defaultSubtotal="0"/>
    <pivotField compact="0" numFmtId="4" outline="0" showAll="0" defaultSubtotal="0"/>
    <pivotField compact="0" outline="0" showAll="0" defaultSubtotal="0"/>
    <pivotField compact="0" numFmtId="4" outline="0" showAll="0" defaultSubtotal="0"/>
    <pivotField compact="0" numFmtId="4" outline="0" showAll="0" defaultSubtotal="0"/>
  </pivotFields>
  <rowFields count="3">
    <field x="17"/>
    <field x="16"/>
    <field x="6"/>
  </rowFields>
  <rowItems count="11">
    <i>
      <x v="72"/>
      <x v="6"/>
      <x v="663"/>
    </i>
    <i t="default">
      <x v="72"/>
    </i>
    <i>
      <x v="73"/>
      <x v="7"/>
      <x v="663"/>
    </i>
    <i t="default">
      <x v="73"/>
    </i>
    <i>
      <x v="74"/>
      <x v="4"/>
      <x v="649"/>
    </i>
    <i t="default">
      <x v="74"/>
    </i>
    <i>
      <x v="75"/>
      <x v="8"/>
      <x v="544"/>
    </i>
    <i t="default">
      <x v="75"/>
    </i>
    <i>
      <x v="76"/>
      <x v="5"/>
      <x v="556"/>
    </i>
    <i t="default">
      <x v="76"/>
    </i>
    <i t="grand">
      <x/>
    </i>
  </rowItems>
  <colFields count="1">
    <field x="2"/>
  </colFields>
  <colItems count="7">
    <i>
      <x/>
    </i>
    <i>
      <x v="1"/>
    </i>
    <i>
      <x v="2"/>
    </i>
    <i>
      <x v="4"/>
    </i>
    <i>
      <x v="5"/>
    </i>
    <i>
      <x v="6"/>
    </i>
    <i t="grand">
      <x/>
    </i>
  </colItems>
  <dataFields count="1">
    <dataField name="Sum of Weight net, kg" fld="23" baseField="0" baseItem="0"/>
  </dataFields>
  <formats count="14">
    <format dxfId="29">
      <pivotArea outline="0" fieldPosition="0"/>
    </format>
    <format dxfId="28">
      <pivotArea type="topRight" dataOnly="0" labelOnly="1" outline="0" fieldPosition="0"/>
    </format>
    <format dxfId="27">
      <pivotArea dataOnly="0" labelOnly="1" grandCol="1" outline="0" fieldPosition="0"/>
    </format>
    <format dxfId="26">
      <pivotArea dataOnly="0" labelOnly="1" grandRow="1" outline="0" fieldPosition="0"/>
    </format>
    <format dxfId="25">
      <pivotArea type="all" dataOnly="0" outline="0" fieldPosition="0"/>
    </format>
    <format dxfId="24">
      <pivotArea field="1" type="button" dataOnly="0" labelOnly="1" outline="0"/>
    </format>
    <format dxfId="23">
      <pivotArea field="15" type="button" dataOnly="0" labelOnly="1" outline="0"/>
    </format>
    <format dxfId="22">
      <pivotArea field="16" type="button" dataOnly="0" labelOnly="1" outline="0" axis="axisRow" fieldPosition="1"/>
    </format>
    <format dxfId="21">
      <pivotArea field="6" type="button" dataOnly="0" labelOnly="1" outline="0" axis="axisRow" fieldPosition="2"/>
    </format>
    <format dxfId="20">
      <pivotArea dataOnly="0" labelOnly="1" outline="0" fieldPosition="0">
        <references count="1">
          <reference field="2" count="0"/>
        </references>
      </pivotArea>
    </format>
    <format dxfId="19">
      <pivotArea dataOnly="0" labelOnly="1" grandCol="1" outline="0" fieldPosition="0"/>
    </format>
    <format dxfId="18">
      <pivotArea type="origin" dataOnly="0" labelOnly="1" outline="0" fieldPosition="0"/>
    </format>
    <format dxfId="17">
      <pivotArea field="2" type="button" dataOnly="0" labelOnly="1" outline="0" axis="axisCol" fieldPosition="0"/>
    </format>
    <format dxfId="16">
      <pivotArea type="topRight" dataOnly="0" labelOnly="1" outline="0" fieldPosition="0"/>
    </format>
  </formats>
  <pivotTableStyleInfo name="PivotStyleMedium11"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 cacheId="0" dataOnRows="1" applyNumberFormats="0" applyBorderFormats="0" applyFontFormats="0" applyPatternFormats="0" applyAlignmentFormats="0" applyWidthHeightFormats="1" dataCaption="Data" updatedVersion="5" minRefreshableVersion="3" showMemberPropertyTips="0" useAutoFormatting="1" itemPrintTitles="1" createdVersion="3" indent="0" compact="0" compactData="0" gridDropZones="1">
  <location ref="A3:I14" firstHeaderRow="1" firstDataRow="2" firstDataCol="2"/>
  <pivotFields count="29">
    <pivotField compact="0" outline="0" showAll="0" defaultSubtotal="0"/>
    <pivotField compact="0" numFmtId="14" outline="0" showAll="0" defaultSubtotal="0"/>
    <pivotField axis="axisCol" compact="0" outline="0" showAll="0" defaultSubtotal="0">
      <items count="13">
        <item x="0"/>
        <item x="2"/>
        <item x="1"/>
        <item m="1" x="8"/>
        <item x="3"/>
        <item x="4"/>
        <item x="5"/>
        <item m="1" x="12"/>
        <item m="1" x="7"/>
        <item m="1" x="11"/>
        <item m="1" x="9"/>
        <item m="1" x="10"/>
        <item m="1" x="6"/>
      </items>
    </pivotField>
    <pivotField compact="0" outline="0" showAll="0" defaultSubtotal="0"/>
    <pivotField compact="0" outline="0" showAll="0" defaultSubtotal="0"/>
    <pivotField compact="0" outline="0" showAll="0" defaultSubtotal="0"/>
    <pivotField axis="axisRow" compact="0" outline="0" showAll="0" sortType="descending">
      <items count="687">
        <item m="1" x="140"/>
        <item m="1" x="436"/>
        <item m="1" x="129"/>
        <item m="1" x="525"/>
        <item m="1" x="397"/>
        <item m="1" x="517"/>
        <item m="1" x="8"/>
        <item m="1" x="384"/>
        <item m="1" x="534"/>
        <item m="1" x="136"/>
        <item m="1" x="583"/>
        <item m="1" x="439"/>
        <item m="1" x="334"/>
        <item m="1" x="222"/>
        <item m="1" x="629"/>
        <item m="1" x="463"/>
        <item m="1" x="592"/>
        <item m="1" x="582"/>
        <item m="1" x="242"/>
        <item m="1" x="642"/>
        <item m="1" x="252"/>
        <item m="1" x="27"/>
        <item m="1" x="294"/>
        <item m="1" x="654"/>
        <item m="1" x="576"/>
        <item m="1" x="636"/>
        <item m="1" x="408"/>
        <item m="1" x="116"/>
        <item m="1" x="540"/>
        <item m="1" x="124"/>
        <item m="1" x="634"/>
        <item m="1" x="114"/>
        <item m="1" x="437"/>
        <item m="1" x="319"/>
        <item m="1" x="75"/>
        <item m="1" x="40"/>
        <item m="1" x="644"/>
        <item m="1" x="409"/>
        <item m="1" x="574"/>
        <item m="1" x="26"/>
        <item m="1" x="434"/>
        <item m="1" x="366"/>
        <item m="1" x="173"/>
        <item m="1" x="561"/>
        <item m="1" x="632"/>
        <item m="1" x="107"/>
        <item m="1" x="530"/>
        <item m="1" x="411"/>
        <item m="1" x="451"/>
        <item m="1" x="660"/>
        <item m="1" x="320"/>
        <item m="1" x="354"/>
        <item m="1" x="247"/>
        <item m="1" x="311"/>
        <item m="1" x="214"/>
        <item m="1" x="63"/>
        <item m="1" x="25"/>
        <item m="1" x="84"/>
        <item m="1" x="170"/>
        <item m="1" x="683"/>
        <item m="1" x="341"/>
        <item m="1" x="429"/>
        <item m="1" x="613"/>
        <item m="1" x="513"/>
        <item m="1" x="219"/>
        <item m="1" x="676"/>
        <item m="1" x="147"/>
        <item m="1" x="393"/>
        <item m="1" x="610"/>
        <item m="1" x="291"/>
        <item m="1" x="555"/>
        <item m="1" x="448"/>
        <item m="1" x="344"/>
        <item m="1" x="449"/>
        <item m="1" x="684"/>
        <item m="1" x="109"/>
        <item m="1" x="590"/>
        <item m="1" x="98"/>
        <item m="1" x="340"/>
        <item m="1" x="24"/>
        <item m="1" x="127"/>
        <item m="1" x="410"/>
        <item m="1" x="72"/>
        <item m="1" x="496"/>
        <item m="1" x="86"/>
        <item m="1" x="490"/>
        <item m="1" x="88"/>
        <item m="1" x="185"/>
        <item m="1" x="76"/>
        <item m="1" x="160"/>
        <item m="1" x="603"/>
        <item m="1" x="308"/>
        <item m="1" x="635"/>
        <item m="1" x="371"/>
        <item m="1" x="77"/>
        <item m="1" x="467"/>
        <item m="1" x="400"/>
        <item m="1" x="571"/>
        <item m="1" x="383"/>
        <item m="1" x="402"/>
        <item m="1" x="337"/>
        <item m="1" x="240"/>
        <item m="1" x="491"/>
        <item m="1" x="394"/>
        <item m="1" x="385"/>
        <item m="1" x="619"/>
        <item m="1" x="524"/>
        <item m="1" x="241"/>
        <item m="1" x="233"/>
        <item m="1" x="97"/>
        <item m="1" x="588"/>
        <item m="1" x="301"/>
        <item m="1" x="370"/>
        <item m="1" x="56"/>
        <item m="1" x="268"/>
        <item m="1" x="377"/>
        <item m="1" x="418"/>
        <item m="1" x="60"/>
        <item m="1" x="375"/>
        <item m="1" x="382"/>
        <item m="1" x="507"/>
        <item m="1" x="667"/>
        <item m="1" x="48"/>
        <item m="1" x="293"/>
        <item m="1" x="29"/>
        <item m="1" x="364"/>
        <item m="1" x="257"/>
        <item m="1" x="66"/>
        <item m="1" x="221"/>
        <item m="1" x="50"/>
        <item m="1" x="556"/>
        <item m="1" x="557"/>
        <item m="1" x="682"/>
        <item m="1" x="553"/>
        <item m="1" x="126"/>
        <item m="1" x="444"/>
        <item m="1" x="352"/>
        <item m="1" x="575"/>
        <item m="1" x="638"/>
        <item m="1" x="479"/>
        <item m="1" x="378"/>
        <item m="1" x="167"/>
        <item m="1" x="16"/>
        <item m="1" x="472"/>
        <item m="1" x="199"/>
        <item m="1" x="166"/>
        <item m="1" x="591"/>
        <item m="1" x="468"/>
        <item m="1" x="194"/>
        <item m="1" x="243"/>
        <item m="1" x="612"/>
        <item m="1" x="141"/>
        <item m="1" x="392"/>
        <item m="1" x="599"/>
        <item m="1" x="587"/>
        <item m="1" x="357"/>
        <item m="1" x="273"/>
        <item m="1" x="570"/>
        <item m="1" x="174"/>
        <item m="1" x="32"/>
        <item m="1" x="326"/>
        <item m="1" x="367"/>
        <item m="1" x="598"/>
        <item m="1" x="526"/>
        <item m="1" x="673"/>
        <item m="1" x="497"/>
        <item m="1" x="281"/>
        <item m="1" x="485"/>
        <item m="1" x="81"/>
        <item m="1" x="465"/>
        <item m="1" x="317"/>
        <item m="1" x="314"/>
        <item m="1" x="538"/>
        <item m="1" x="455"/>
        <item m="1" x="424"/>
        <item m="1" x="420"/>
        <item m="1" x="542"/>
        <item m="1" x="477"/>
        <item m="1" x="295"/>
        <item m="1" x="208"/>
        <item m="1" x="338"/>
        <item m="1" x="218"/>
        <item m="1" x="105"/>
        <item m="1" x="681"/>
        <item m="1" x="271"/>
        <item m="1" x="480"/>
        <item m="1" x="568"/>
        <item m="1" x="646"/>
        <item m="1" x="181"/>
        <item m="1" x="117"/>
        <item m="1" x="515"/>
        <item m="1" x="303"/>
        <item m="1" x="672"/>
        <item m="1" x="189"/>
        <item m="1" x="550"/>
        <item m="1" x="520"/>
        <item m="1" x="446"/>
        <item m="1" x="260"/>
        <item m="1" x="435"/>
        <item m="1" x="663"/>
        <item m="1" x="139"/>
        <item m="1" x="624"/>
        <item m="1" x="297"/>
        <item m="1" x="42"/>
        <item m="1" x="255"/>
        <item m="1" x="523"/>
        <item m="1" x="564"/>
        <item m="1" x="508"/>
        <item m="1" x="419"/>
        <item m="1" x="79"/>
        <item m="1" x="362"/>
        <item m="1" x="406"/>
        <item m="1" x="601"/>
        <item m="1" x="11"/>
        <item m="1" x="447"/>
        <item m="1" x="130"/>
        <item m="1" x="637"/>
        <item m="1" x="224"/>
        <item m="1" x="287"/>
        <item m="1" x="106"/>
        <item m="1" x="80"/>
        <item m="1" x="13"/>
        <item m="1" x="38"/>
        <item m="1" x="67"/>
        <item m="1" x="316"/>
        <item m="1" x="569"/>
        <item m="1" x="407"/>
        <item m="1" x="559"/>
        <item m="1" x="246"/>
        <item m="1" x="57"/>
        <item m="1" x="461"/>
        <item m="1" x="165"/>
        <item m="1" x="177"/>
        <item m="1" x="343"/>
        <item m="1" x="306"/>
        <item m="1" x="478"/>
        <item m="1" x="578"/>
        <item m="1" x="239"/>
        <item m="1" x="519"/>
        <item m="1" x="108"/>
        <item m="1" x="389"/>
        <item m="1" x="505"/>
        <item m="1" x="442"/>
        <item m="1" x="356"/>
        <item m="1" x="454"/>
        <item m="1" x="368"/>
        <item m="1" x="70"/>
        <item m="1" x="162"/>
        <item m="1" x="416"/>
        <item m="1" x="328"/>
        <item m="1" x="305"/>
        <item m="1" x="662"/>
        <item m="1" x="600"/>
        <item m="1" x="309"/>
        <item m="1" x="100"/>
        <item m="1" x="511"/>
        <item m="1" x="146"/>
        <item m="1" x="596"/>
        <item m="1" x="351"/>
        <item m="1" x="431"/>
        <item m="1" x="566"/>
        <item m="1" x="669"/>
        <item m="1" x="335"/>
        <item m="1" x="527"/>
        <item m="1" x="209"/>
        <item m="1" x="220"/>
        <item m="1" x="648"/>
        <item m="1" x="244"/>
        <item m="1" x="443"/>
        <item m="1" x="161"/>
        <item m="1" x="639"/>
        <item m="1" x="474"/>
        <item m="1" x="426"/>
        <item m="1" x="206"/>
        <item m="1" x="430"/>
        <item m="1" x="653"/>
        <item m="1" x="22"/>
        <item m="1" x="143"/>
        <item m="1" x="336"/>
        <item m="1" x="630"/>
        <item m="1" x="23"/>
        <item m="1" x="643"/>
        <item m="1" x="82"/>
        <item m="1" x="7"/>
        <item m="1" x="640"/>
        <item m="1" x="626"/>
        <item m="1" x="285"/>
        <item m="1" x="529"/>
        <item m="1" x="99"/>
        <item m="1" x="47"/>
        <item m="1" x="438"/>
        <item m="1" x="30"/>
        <item m="1" x="376"/>
        <item m="1" x="292"/>
        <item m="1" x="616"/>
        <item m="1" x="78"/>
        <item m="1" x="532"/>
        <item m="1" x="249"/>
        <item m="1" x="396"/>
        <item m="1" x="664"/>
        <item m="1" x="46"/>
        <item m="1" x="495"/>
        <item m="1" x="269"/>
        <item m="1" x="282"/>
        <item m="1" x="230"/>
        <item m="1" x="157"/>
        <item m="1" x="452"/>
        <item m="1" x="469"/>
        <item m="1" x="290"/>
        <item m="1" x="51"/>
        <item m="1" x="256"/>
        <item m="1" x="369"/>
        <item m="1" x="101"/>
        <item m="1" x="514"/>
        <item m="1" x="548"/>
        <item m="1" x="365"/>
        <item m="1" x="428"/>
        <item m="1" x="484"/>
        <item m="1" x="623"/>
        <item m="1" x="148"/>
        <item m="1" x="401"/>
        <item m="1" x="670"/>
        <item m="1" x="609"/>
        <item m="1" x="324"/>
        <item m="1" x="458"/>
        <item m="1" x="560"/>
        <item m="1" x="453"/>
        <item m="1" x="581"/>
        <item m="1" x="617"/>
        <item m="1" x="28"/>
        <item m="1" x="323"/>
        <item m="1" x="537"/>
        <item m="1" x="604"/>
        <item m="1" x="608"/>
        <item m="1" x="628"/>
        <item m="1" x="223"/>
        <item m="1" x="212"/>
        <item m="1" x="33"/>
        <item m="1" x="164"/>
        <item m="1" x="200"/>
        <item m="1" x="580"/>
        <item m="1" x="657"/>
        <item m="1" x="261"/>
        <item m="1" x="349"/>
        <item m="1" x="85"/>
        <item m="1" x="321"/>
        <item m="1" x="61"/>
        <item m="1" x="149"/>
        <item m="1" x="649"/>
        <item m="1" x="413"/>
        <item m="1" x="172"/>
        <item m="1" x="39"/>
        <item m="1" x="59"/>
        <item m="1" x="422"/>
        <item m="1" x="381"/>
        <item m="1" x="237"/>
        <item m="1" x="68"/>
        <item m="1" x="119"/>
        <item m="1" x="49"/>
        <item m="1" x="210"/>
        <item m="1" x="331"/>
        <item m="1" x="267"/>
        <item m="1" x="605"/>
        <item m="1" x="510"/>
        <item m="1" x="111"/>
        <item m="1" x="138"/>
        <item m="1" x="276"/>
        <item m="1" x="345"/>
        <item m="1" x="235"/>
        <item m="1" x="192"/>
        <item m="1" x="258"/>
        <item m="1" x="658"/>
        <item m="1" x="197"/>
        <item m="1" x="54"/>
        <item m="1" x="671"/>
        <item m="1" x="506"/>
        <item m="1" x="62"/>
        <item m="1" x="179"/>
        <item m="1" x="379"/>
        <item m="1" x="31"/>
        <item m="1" x="215"/>
        <item m="1" x="89"/>
        <item m="1" x="678"/>
        <item m="1" x="645"/>
        <item m="1" x="668"/>
        <item m="1" x="427"/>
        <item m="1" x="188"/>
        <item m="1" x="12"/>
        <item m="1" x="593"/>
        <item m="1" x="492"/>
        <item m="1" x="656"/>
        <item m="1" x="279"/>
        <item m="1" x="536"/>
        <item m="1" x="579"/>
        <item m="1" x="19"/>
        <item m="1" x="53"/>
        <item m="1" x="213"/>
        <item m="1" x="176"/>
        <item m="1" x="14"/>
        <item m="1" x="234"/>
        <item m="1" x="674"/>
        <item m="1" x="153"/>
        <item m="1" x="152"/>
        <item m="1" x="96"/>
        <item m="1" x="64"/>
        <item m="1" x="87"/>
        <item m="1" x="547"/>
        <item m="1" x="128"/>
        <item m="1" x="572"/>
        <item m="1" x="611"/>
        <item m="1" x="205"/>
        <item m="1" x="476"/>
        <item m="1" x="288"/>
        <item m="1" x="154"/>
        <item m="1" x="498"/>
        <item m="1" x="227"/>
        <item m="1" x="457"/>
        <item m="1" x="597"/>
        <item m="1" x="274"/>
        <item m="1" x="37"/>
        <item m="1" x="531"/>
        <item m="1" x="272"/>
        <item m="1" x="374"/>
        <item m="1" x="390"/>
        <item m="1" x="151"/>
        <item m="1" x="198"/>
        <item m="1" x="353"/>
        <item m="1" x="395"/>
        <item m="1" x="504"/>
        <item m="1" x="494"/>
        <item m="1" x="567"/>
        <item m="1" x="132"/>
        <item m="1" x="651"/>
        <item m="1" x="203"/>
        <item m="1" x="445"/>
        <item m="1" x="254"/>
        <item m="1" x="373"/>
        <item m="1" x="622"/>
        <item m="1" x="552"/>
        <item m="1" x="450"/>
        <item m="1" x="391"/>
        <item m="1" x="34"/>
        <item m="1" x="471"/>
        <item m="1" x="544"/>
        <item m="1" x="298"/>
        <item m="1" x="71"/>
        <item m="1" x="286"/>
        <item m="1" x="296"/>
        <item m="1" x="284"/>
        <item m="1" x="545"/>
        <item m="1" x="90"/>
        <item m="1" x="489"/>
        <item m="1" x="627"/>
        <item m="1" x="137"/>
        <item m="1" x="595"/>
        <item m="1" x="265"/>
        <item m="1" x="207"/>
        <item m="1" x="204"/>
        <item m="1" x="618"/>
        <item m="1" x="607"/>
        <item m="1" x="186"/>
        <item m="1" x="195"/>
        <item m="1" x="118"/>
        <item m="1" x="196"/>
        <item m="1" x="231"/>
        <item m="1" x="58"/>
        <item m="1" x="482"/>
        <item m="1" x="355"/>
        <item m="1" x="423"/>
        <item m="1" x="563"/>
        <item m="1" x="359"/>
        <item m="1" x="679"/>
        <item m="1" x="549"/>
        <item m="1" x="112"/>
        <item m="1" x="15"/>
        <item m="1" x="462"/>
        <item m="1" x="248"/>
        <item m="1" x="277"/>
        <item m="1" x="113"/>
        <item m="1" x="652"/>
        <item m="1" x="620"/>
        <item m="1" x="348"/>
        <item m="1" x="83"/>
        <item m="1" x="43"/>
        <item m="1" x="44"/>
        <item m="1" x="300"/>
        <item m="1" x="594"/>
        <item m="1" x="266"/>
        <item m="1" x="35"/>
        <item m="1" x="512"/>
        <item m="1" x="562"/>
        <item m="1" x="278"/>
        <item m="1" x="123"/>
        <item m="1" x="440"/>
        <item m="1" x="131"/>
        <item m="1" x="104"/>
        <item m="1" x="486"/>
        <item m="1" x="20"/>
        <item m="1" x="52"/>
        <item m="1" x="585"/>
        <item m="1" x="518"/>
        <item m="1" x="245"/>
        <item m="1" x="250"/>
        <item m="1" x="554"/>
        <item m="1" x="93"/>
        <item m="1" x="168"/>
        <item m="1" x="280"/>
        <item m="1" x="541"/>
        <item m="1" x="589"/>
        <item m="1" x="21"/>
        <item m="1" x="586"/>
        <item m="1" x="414"/>
        <item m="1" x="183"/>
        <item m="1" x="347"/>
        <item m="1" x="10"/>
        <item m="1" x="631"/>
        <item m="1" x="521"/>
        <item m="1" x="95"/>
        <item m="1" x="621"/>
        <item m="1" x="380"/>
        <item m="1" x="180"/>
        <item m="1" x="425"/>
        <item m="1" x="55"/>
        <item m="1" x="91"/>
        <item m="1" x="304"/>
        <item m="1" x="122"/>
        <item m="1" x="115"/>
        <item m="1" x="270"/>
        <item m="1" x="283"/>
        <item m="1" x="415"/>
        <item m="1" x="264"/>
        <item m="1" x="18"/>
        <item m="1" x="665"/>
        <item m="1" x="211"/>
        <item m="1" x="45"/>
        <item m="1" x="94"/>
        <item m="1" x="464"/>
        <item m="1" x="614"/>
        <item m="1" x="216"/>
        <item m="1" x="238"/>
        <item m="1" x="329"/>
        <item m="1" x="577"/>
        <item m="1" x="558"/>
        <item m="1" x="202"/>
        <item x="1"/>
        <item m="1" x="516"/>
        <item m="1" x="565"/>
        <item m="1" x="92"/>
        <item m="1" x="110"/>
        <item m="1" x="606"/>
        <item m="1" x="169"/>
        <item m="1" x="253"/>
        <item m="1" x="310"/>
        <item m="1" x="175"/>
        <item m="1" x="225"/>
        <item m="1" x="289"/>
        <item x="0"/>
        <item m="1" x="217"/>
        <item m="1" x="156"/>
        <item m="1" x="386"/>
        <item m="1" x="466"/>
        <item m="1" x="361"/>
        <item m="1" x="412"/>
        <item m="1" x="133"/>
        <item m="1" x="470"/>
        <item m="1" x="360"/>
        <item m="1" x="145"/>
        <item m="1" x="372"/>
        <item m="1" x="330"/>
        <item m="1" x="299"/>
        <item m="1" x="190"/>
        <item m="1" x="403"/>
        <item m="1" x="102"/>
        <item m="1" x="17"/>
        <item m="1" x="456"/>
        <item m="1" x="499"/>
        <item m="1" x="259"/>
        <item m="1" x="433"/>
        <item m="1" x="488"/>
        <item m="1" x="74"/>
        <item m="1" x="417"/>
        <item m="1" x="460"/>
        <item m="1" x="363"/>
        <item m="1" x="666"/>
        <item m="1" x="193"/>
        <item m="1" x="533"/>
        <item m="1" x="650"/>
        <item m="1" x="178"/>
        <item m="1" x="313"/>
        <item m="1" x="487"/>
        <item m="1" x="302"/>
        <item m="1" x="182"/>
        <item m="1" x="9"/>
        <item m="1" x="232"/>
        <item m="1" x="325"/>
        <item m="1" x="4"/>
        <item m="1" x="399"/>
        <item m="1" x="125"/>
        <item m="1" x="404"/>
        <item m="1" x="318"/>
        <item m="1" x="528"/>
        <item m="1" x="551"/>
        <item m="1" x="421"/>
        <item m="1" x="41"/>
        <item m="1" x="503"/>
        <item m="1" x="685"/>
        <item m="1" x="584"/>
        <item m="1" x="315"/>
        <item m="1" x="522"/>
        <item m="1" x="262"/>
        <item m="1" x="332"/>
        <item m="1" x="677"/>
        <item m="1" x="405"/>
        <item m="1" x="459"/>
        <item m="1" x="641"/>
        <item m="1" x="327"/>
        <item m="1" x="201"/>
        <item m="1" x="236"/>
        <item m="1" x="659"/>
        <item m="1" x="655"/>
        <item m="1" x="346"/>
        <item m="1" x="142"/>
        <item m="1" x="187"/>
        <item m="1" x="675"/>
        <item m="1" x="121"/>
        <item m="1" x="134"/>
        <item m="1" x="333"/>
        <item m="1" x="509"/>
        <item m="1" x="573"/>
        <item m="1" x="441"/>
        <item m="1" x="120"/>
        <item m="1" x="307"/>
        <item m="1" x="135"/>
        <item m="1" x="275"/>
        <item m="1" x="387"/>
        <item m="1" x="322"/>
        <item m="1" x="493"/>
        <item m="1" x="69"/>
        <item m="1" x="263"/>
        <item m="1" x="251"/>
        <item m="1" x="163"/>
        <item m="1" x="633"/>
        <item m="1" x="473"/>
        <item m="1" x="483"/>
        <item m="1" x="350"/>
        <item m="1" x="73"/>
        <item m="1" x="615"/>
        <item m="1" x="228"/>
        <item m="1" x="171"/>
        <item x="3"/>
        <item m="1" x="500"/>
        <item m="1" x="501"/>
        <item m="1" x="158"/>
        <item m="1" x="342"/>
        <item m="1" x="150"/>
        <item m="1" x="155"/>
        <item m="1" x="661"/>
        <item m="1" x="680"/>
        <item m="1" x="144"/>
        <item m="1" x="502"/>
        <item m="1" x="358"/>
        <item m="1" x="191"/>
        <item m="1" x="184"/>
        <item x="2"/>
        <item m="1" x="481"/>
        <item m="1" x="36"/>
        <item m="1" x="539"/>
        <item m="1" x="229"/>
        <item m="1" x="543"/>
        <item m="1" x="312"/>
        <item m="1" x="388"/>
        <item m="1" x="602"/>
        <item m="1" x="103"/>
        <item m="1" x="5"/>
        <item m="1" x="339"/>
        <item m="1" x="65"/>
        <item m="1" x="398"/>
        <item m="1" x="475"/>
        <item m="1" x="6"/>
        <item m="1" x="159"/>
        <item m="1" x="625"/>
        <item m="1" x="546"/>
        <item m="1" x="226"/>
        <item m="1" x="535"/>
        <item m="1" x="647"/>
        <item m="1" x="432"/>
        <item t="default"/>
      </items>
      <autoSortScope>
        <pivotArea dataOnly="0" outline="0" fieldPosition="0">
          <references count="1">
            <reference field="4294967294" count="1" selected="0">
              <x v="0"/>
            </reference>
          </references>
        </pivotArea>
      </autoSortScope>
    </pivotField>
    <pivotField compact="0" outline="0" showAll="0" defaultSubtotal="0"/>
    <pivotField compact="0" numFmtId="1"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sortType="descending" defaultSubtotal="0">
      <autoSortScope>
        <pivotArea dataOnly="0" outline="0" fieldPosition="0">
          <references count="1">
            <reference field="4294967294" count="1" selected="0">
              <x v="0"/>
            </reference>
          </references>
        </pivotArea>
      </autoSortScope>
    </pivotField>
    <pivotField axis="axisRow" compact="0" outline="0" subtotalTop="0" showAll="0" includeNewItemsInFilter="1" sortType="descending">
      <items count="10">
        <item m="1" x="8"/>
        <item m="1" x="7"/>
        <item m="1" x="6"/>
        <item m="1" x="5"/>
        <item x="4"/>
        <item x="0"/>
        <item x="2"/>
        <item x="3"/>
        <item x="1"/>
        <item t="default"/>
      </items>
      <autoSortScope>
        <pivotArea dataOnly="0" outline="0" fieldPosition="0">
          <references count="1">
            <reference field="4294967294" count="1" selected="0">
              <x v="0"/>
            </reference>
          </references>
        </pivotArea>
      </autoSortScope>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dataField="1" compact="0" outline="0" showAll="0" defaultSubtotal="0"/>
    <pivotField compact="0" numFmtId="4" outline="0" showAll="0" defaultSubtotal="0"/>
    <pivotField compact="0" numFmtId="4" outline="0" showAll="0" defaultSubtotal="0"/>
    <pivotField compact="0" outline="0" showAll="0" defaultSubtotal="0"/>
    <pivotField compact="0" numFmtId="4" outline="0" showAll="0" defaultSubtotal="0"/>
    <pivotField compact="0" numFmtId="4" outline="0" showAll="0" defaultSubtotal="0"/>
  </pivotFields>
  <rowFields count="2">
    <field x="6"/>
    <field x="16"/>
  </rowFields>
  <rowItems count="10">
    <i>
      <x v="649"/>
      <x v="4"/>
    </i>
    <i t="default">
      <x v="649"/>
    </i>
    <i>
      <x v="556"/>
      <x v="5"/>
    </i>
    <i t="default">
      <x v="556"/>
    </i>
    <i>
      <x v="544"/>
      <x v="8"/>
    </i>
    <i t="default">
      <x v="544"/>
    </i>
    <i>
      <x v="663"/>
      <x v="6"/>
    </i>
    <i r="1">
      <x v="7"/>
    </i>
    <i t="default">
      <x v="663"/>
    </i>
    <i t="grand">
      <x/>
    </i>
  </rowItems>
  <colFields count="1">
    <field x="2"/>
  </colFields>
  <colItems count="7">
    <i>
      <x/>
    </i>
    <i>
      <x v="1"/>
    </i>
    <i>
      <x v="2"/>
    </i>
    <i>
      <x v="4"/>
    </i>
    <i>
      <x v="5"/>
    </i>
    <i>
      <x v="6"/>
    </i>
    <i t="grand">
      <x/>
    </i>
  </colItems>
  <dataFields count="1">
    <dataField name="Sum of Weight net, kg" fld="23" baseField="0" baseItem="0"/>
  </dataFields>
  <formats count="4">
    <format dxfId="15">
      <pivotArea outline="0" fieldPosition="0"/>
    </format>
    <format dxfId="14">
      <pivotArea type="topRight" dataOnly="0" labelOnly="1" outline="0" fieldPosition="0"/>
    </format>
    <format dxfId="13">
      <pivotArea dataOnly="0" labelOnly="1" grandCol="1" outline="0" fieldPosition="0"/>
    </format>
    <format dxfId="12">
      <pivotArea dataOnly="0" labelOnly="1" grandRow="1" outline="0" fieldPosition="0"/>
    </format>
  </formats>
  <pivotTableStyleInfo name="PivotStyleMedium11"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2" cacheId="0" dataOnRows="1" applyNumberFormats="0" applyBorderFormats="0" applyFontFormats="0" applyPatternFormats="0" applyAlignmentFormats="0" applyWidthHeightFormats="1" dataCaption="Data" updatedVersion="5" minRefreshableVersion="3" showMemberPropertyTips="0" useAutoFormatting="1" itemPrintTitles="1" createdVersion="3" indent="0" compact="0" compactData="0" gridDropZones="1">
  <location ref="A3:I15" firstHeaderRow="1" firstDataRow="2" firstDataCol="2"/>
  <pivotFields count="29">
    <pivotField compact="0" outline="0" showAll="0" defaultSubtotal="0"/>
    <pivotField compact="0" numFmtId="14" outline="0" showAll="0" defaultSubtotal="0"/>
    <pivotField axis="axisCol" compact="0" outline="0" showAll="0" defaultSubtotal="0">
      <items count="13">
        <item x="0"/>
        <item x="2"/>
        <item x="1"/>
        <item m="1" x="8"/>
        <item x="3"/>
        <item x="4"/>
        <item x="5"/>
        <item m="1" x="12"/>
        <item m="1" x="7"/>
        <item m="1" x="11"/>
        <item m="1" x="9"/>
        <item m="1" x="10"/>
        <item m="1" x="6"/>
      </items>
    </pivotField>
    <pivotField compact="0" outline="0" showAll="0" defaultSubtotal="0"/>
    <pivotField compact="0" outline="0" showAll="0" defaultSubtotal="0"/>
    <pivotField compact="0" outline="0" showAll="0" defaultSubtotal="0"/>
    <pivotField axis="axisRow" compact="0" outline="0" showAll="0" sortType="descending">
      <items count="687">
        <item m="1" x="140"/>
        <item m="1" x="436"/>
        <item m="1" x="129"/>
        <item m="1" x="525"/>
        <item m="1" x="397"/>
        <item m="1" x="517"/>
        <item m="1" x="8"/>
        <item m="1" x="384"/>
        <item m="1" x="534"/>
        <item m="1" x="136"/>
        <item m="1" x="583"/>
        <item m="1" x="439"/>
        <item m="1" x="334"/>
        <item m="1" x="222"/>
        <item m="1" x="629"/>
        <item m="1" x="463"/>
        <item m="1" x="592"/>
        <item m="1" x="582"/>
        <item m="1" x="242"/>
        <item m="1" x="642"/>
        <item m="1" x="252"/>
        <item m="1" x="27"/>
        <item m="1" x="294"/>
        <item m="1" x="654"/>
        <item m="1" x="576"/>
        <item m="1" x="636"/>
        <item m="1" x="408"/>
        <item m="1" x="116"/>
        <item m="1" x="540"/>
        <item m="1" x="124"/>
        <item m="1" x="634"/>
        <item m="1" x="114"/>
        <item m="1" x="437"/>
        <item m="1" x="319"/>
        <item m="1" x="75"/>
        <item m="1" x="40"/>
        <item m="1" x="644"/>
        <item m="1" x="409"/>
        <item m="1" x="574"/>
        <item m="1" x="26"/>
        <item m="1" x="434"/>
        <item m="1" x="366"/>
        <item m="1" x="173"/>
        <item m="1" x="561"/>
        <item m="1" x="632"/>
        <item m="1" x="107"/>
        <item m="1" x="530"/>
        <item m="1" x="411"/>
        <item m="1" x="451"/>
        <item m="1" x="660"/>
        <item m="1" x="320"/>
        <item m="1" x="354"/>
        <item m="1" x="247"/>
        <item m="1" x="311"/>
        <item m="1" x="214"/>
        <item m="1" x="63"/>
        <item m="1" x="25"/>
        <item m="1" x="84"/>
        <item m="1" x="170"/>
        <item m="1" x="683"/>
        <item m="1" x="341"/>
        <item m="1" x="429"/>
        <item m="1" x="613"/>
        <item m="1" x="513"/>
        <item m="1" x="219"/>
        <item m="1" x="676"/>
        <item m="1" x="147"/>
        <item m="1" x="393"/>
        <item m="1" x="610"/>
        <item m="1" x="291"/>
        <item m="1" x="555"/>
        <item m="1" x="448"/>
        <item m="1" x="344"/>
        <item m="1" x="449"/>
        <item m="1" x="684"/>
        <item m="1" x="109"/>
        <item m="1" x="590"/>
        <item m="1" x="98"/>
        <item m="1" x="340"/>
        <item m="1" x="24"/>
        <item m="1" x="127"/>
        <item m="1" x="410"/>
        <item m="1" x="72"/>
        <item m="1" x="496"/>
        <item m="1" x="86"/>
        <item m="1" x="490"/>
        <item m="1" x="88"/>
        <item m="1" x="185"/>
        <item m="1" x="76"/>
        <item m="1" x="160"/>
        <item m="1" x="603"/>
        <item m="1" x="308"/>
        <item m="1" x="635"/>
        <item m="1" x="371"/>
        <item m="1" x="77"/>
        <item m="1" x="467"/>
        <item m="1" x="400"/>
        <item m="1" x="571"/>
        <item m="1" x="383"/>
        <item m="1" x="402"/>
        <item m="1" x="337"/>
        <item m="1" x="240"/>
        <item m="1" x="491"/>
        <item m="1" x="394"/>
        <item m="1" x="385"/>
        <item m="1" x="619"/>
        <item m="1" x="524"/>
        <item m="1" x="241"/>
        <item m="1" x="233"/>
        <item m="1" x="97"/>
        <item m="1" x="588"/>
        <item m="1" x="301"/>
        <item m="1" x="370"/>
        <item m="1" x="56"/>
        <item m="1" x="268"/>
        <item m="1" x="377"/>
        <item m="1" x="418"/>
        <item m="1" x="60"/>
        <item m="1" x="375"/>
        <item m="1" x="382"/>
        <item m="1" x="507"/>
        <item m="1" x="667"/>
        <item m="1" x="48"/>
        <item m="1" x="293"/>
        <item m="1" x="29"/>
        <item m="1" x="364"/>
        <item m="1" x="257"/>
        <item m="1" x="66"/>
        <item m="1" x="221"/>
        <item m="1" x="50"/>
        <item m="1" x="556"/>
        <item m="1" x="557"/>
        <item m="1" x="682"/>
        <item m="1" x="553"/>
        <item m="1" x="126"/>
        <item m="1" x="444"/>
        <item m="1" x="352"/>
        <item m="1" x="575"/>
        <item m="1" x="638"/>
        <item m="1" x="479"/>
        <item m="1" x="378"/>
        <item m="1" x="167"/>
        <item m="1" x="16"/>
        <item m="1" x="472"/>
        <item m="1" x="199"/>
        <item m="1" x="166"/>
        <item m="1" x="591"/>
        <item m="1" x="468"/>
        <item m="1" x="194"/>
        <item m="1" x="243"/>
        <item m="1" x="612"/>
        <item m="1" x="141"/>
        <item m="1" x="392"/>
        <item m="1" x="599"/>
        <item m="1" x="587"/>
        <item m="1" x="357"/>
        <item m="1" x="273"/>
        <item m="1" x="570"/>
        <item m="1" x="174"/>
        <item m="1" x="32"/>
        <item m="1" x="326"/>
        <item m="1" x="367"/>
        <item m="1" x="598"/>
        <item m="1" x="526"/>
        <item m="1" x="673"/>
        <item m="1" x="497"/>
        <item m="1" x="281"/>
        <item m="1" x="485"/>
        <item m="1" x="81"/>
        <item m="1" x="465"/>
        <item m="1" x="317"/>
        <item m="1" x="314"/>
        <item m="1" x="538"/>
        <item m="1" x="455"/>
        <item m="1" x="424"/>
        <item m="1" x="420"/>
        <item m="1" x="542"/>
        <item m="1" x="477"/>
        <item m="1" x="295"/>
        <item m="1" x="208"/>
        <item m="1" x="338"/>
        <item m="1" x="218"/>
        <item m="1" x="105"/>
        <item m="1" x="681"/>
        <item m="1" x="271"/>
        <item m="1" x="480"/>
        <item m="1" x="568"/>
        <item m="1" x="646"/>
        <item m="1" x="181"/>
        <item m="1" x="117"/>
        <item m="1" x="515"/>
        <item m="1" x="303"/>
        <item m="1" x="672"/>
        <item m="1" x="189"/>
        <item m="1" x="550"/>
        <item m="1" x="520"/>
        <item m="1" x="446"/>
        <item m="1" x="260"/>
        <item m="1" x="435"/>
        <item m="1" x="663"/>
        <item m="1" x="139"/>
        <item m="1" x="624"/>
        <item m="1" x="297"/>
        <item m="1" x="42"/>
        <item m="1" x="255"/>
        <item m="1" x="523"/>
        <item m="1" x="564"/>
        <item m="1" x="508"/>
        <item m="1" x="419"/>
        <item m="1" x="79"/>
        <item m="1" x="362"/>
        <item m="1" x="406"/>
        <item m="1" x="601"/>
        <item m="1" x="11"/>
        <item m="1" x="447"/>
        <item m="1" x="130"/>
        <item m="1" x="637"/>
        <item m="1" x="224"/>
        <item m="1" x="287"/>
        <item m="1" x="106"/>
        <item m="1" x="80"/>
        <item m="1" x="13"/>
        <item m="1" x="38"/>
        <item m="1" x="67"/>
        <item m="1" x="316"/>
        <item m="1" x="569"/>
        <item m="1" x="407"/>
        <item m="1" x="559"/>
        <item m="1" x="246"/>
        <item m="1" x="57"/>
        <item m="1" x="461"/>
        <item m="1" x="165"/>
        <item m="1" x="177"/>
        <item m="1" x="343"/>
        <item m="1" x="306"/>
        <item m="1" x="478"/>
        <item m="1" x="578"/>
        <item m="1" x="239"/>
        <item m="1" x="519"/>
        <item m="1" x="108"/>
        <item m="1" x="389"/>
        <item m="1" x="505"/>
        <item m="1" x="442"/>
        <item m="1" x="356"/>
        <item m="1" x="454"/>
        <item m="1" x="368"/>
        <item m="1" x="70"/>
        <item m="1" x="162"/>
        <item m="1" x="416"/>
        <item m="1" x="328"/>
        <item m="1" x="305"/>
        <item m="1" x="662"/>
        <item m="1" x="600"/>
        <item m="1" x="309"/>
        <item m="1" x="100"/>
        <item m="1" x="511"/>
        <item m="1" x="146"/>
        <item m="1" x="596"/>
        <item m="1" x="351"/>
        <item m="1" x="431"/>
        <item m="1" x="566"/>
        <item m="1" x="669"/>
        <item m="1" x="335"/>
        <item m="1" x="527"/>
        <item m="1" x="209"/>
        <item m="1" x="220"/>
        <item m="1" x="648"/>
        <item m="1" x="244"/>
        <item m="1" x="443"/>
        <item m="1" x="161"/>
        <item m="1" x="639"/>
        <item m="1" x="474"/>
        <item m="1" x="426"/>
        <item m="1" x="206"/>
        <item m="1" x="430"/>
        <item m="1" x="653"/>
        <item m="1" x="22"/>
        <item m="1" x="143"/>
        <item m="1" x="336"/>
        <item m="1" x="630"/>
        <item m="1" x="23"/>
        <item m="1" x="643"/>
        <item m="1" x="82"/>
        <item m="1" x="7"/>
        <item m="1" x="640"/>
        <item m="1" x="626"/>
        <item m="1" x="285"/>
        <item m="1" x="529"/>
        <item m="1" x="99"/>
        <item m="1" x="47"/>
        <item m="1" x="438"/>
        <item m="1" x="30"/>
        <item m="1" x="376"/>
        <item m="1" x="292"/>
        <item m="1" x="616"/>
        <item m="1" x="78"/>
        <item m="1" x="532"/>
        <item m="1" x="249"/>
        <item m="1" x="396"/>
        <item m="1" x="664"/>
        <item m="1" x="46"/>
        <item m="1" x="495"/>
        <item m="1" x="269"/>
        <item m="1" x="282"/>
        <item m="1" x="230"/>
        <item m="1" x="157"/>
        <item m="1" x="452"/>
        <item m="1" x="469"/>
        <item m="1" x="290"/>
        <item m="1" x="51"/>
        <item m="1" x="256"/>
        <item m="1" x="369"/>
        <item m="1" x="101"/>
        <item m="1" x="514"/>
        <item m="1" x="548"/>
        <item m="1" x="365"/>
        <item m="1" x="428"/>
        <item m="1" x="484"/>
        <item m="1" x="623"/>
        <item m="1" x="148"/>
        <item m="1" x="401"/>
        <item m="1" x="670"/>
        <item m="1" x="609"/>
        <item m="1" x="324"/>
        <item m="1" x="458"/>
        <item m="1" x="560"/>
        <item m="1" x="453"/>
        <item m="1" x="581"/>
        <item m="1" x="617"/>
        <item m="1" x="28"/>
        <item m="1" x="323"/>
        <item m="1" x="537"/>
        <item m="1" x="604"/>
        <item m="1" x="608"/>
        <item m="1" x="628"/>
        <item m="1" x="223"/>
        <item m="1" x="212"/>
        <item m="1" x="33"/>
        <item m="1" x="164"/>
        <item m="1" x="200"/>
        <item m="1" x="580"/>
        <item m="1" x="657"/>
        <item m="1" x="261"/>
        <item m="1" x="349"/>
        <item m="1" x="85"/>
        <item m="1" x="321"/>
        <item m="1" x="61"/>
        <item m="1" x="149"/>
        <item m="1" x="649"/>
        <item m="1" x="413"/>
        <item m="1" x="172"/>
        <item m="1" x="39"/>
        <item m="1" x="59"/>
        <item m="1" x="422"/>
        <item m="1" x="381"/>
        <item m="1" x="237"/>
        <item m="1" x="68"/>
        <item m="1" x="119"/>
        <item m="1" x="49"/>
        <item m="1" x="210"/>
        <item m="1" x="331"/>
        <item m="1" x="267"/>
        <item m="1" x="605"/>
        <item m="1" x="510"/>
        <item m="1" x="111"/>
        <item m="1" x="138"/>
        <item m="1" x="276"/>
        <item m="1" x="345"/>
        <item m="1" x="235"/>
        <item m="1" x="192"/>
        <item m="1" x="258"/>
        <item m="1" x="658"/>
        <item m="1" x="197"/>
        <item m="1" x="54"/>
        <item m="1" x="671"/>
        <item m="1" x="506"/>
        <item m="1" x="62"/>
        <item m="1" x="179"/>
        <item m="1" x="379"/>
        <item m="1" x="31"/>
        <item m="1" x="215"/>
        <item m="1" x="89"/>
        <item m="1" x="678"/>
        <item m="1" x="645"/>
        <item m="1" x="668"/>
        <item m="1" x="427"/>
        <item m="1" x="188"/>
        <item m="1" x="12"/>
        <item m="1" x="593"/>
        <item m="1" x="492"/>
        <item m="1" x="656"/>
        <item m="1" x="279"/>
        <item m="1" x="536"/>
        <item m="1" x="579"/>
        <item m="1" x="19"/>
        <item m="1" x="53"/>
        <item m="1" x="213"/>
        <item m="1" x="176"/>
        <item m="1" x="14"/>
        <item m="1" x="234"/>
        <item m="1" x="674"/>
        <item m="1" x="153"/>
        <item m="1" x="152"/>
        <item m="1" x="96"/>
        <item m="1" x="64"/>
        <item m="1" x="87"/>
        <item m="1" x="547"/>
        <item m="1" x="128"/>
        <item m="1" x="572"/>
        <item m="1" x="611"/>
        <item m="1" x="205"/>
        <item m="1" x="476"/>
        <item m="1" x="288"/>
        <item m="1" x="154"/>
        <item m="1" x="498"/>
        <item m="1" x="227"/>
        <item m="1" x="457"/>
        <item m="1" x="597"/>
        <item m="1" x="274"/>
        <item m="1" x="37"/>
        <item m="1" x="531"/>
        <item m="1" x="272"/>
        <item m="1" x="374"/>
        <item m="1" x="390"/>
        <item m="1" x="151"/>
        <item m="1" x="198"/>
        <item m="1" x="353"/>
        <item m="1" x="395"/>
        <item m="1" x="504"/>
        <item m="1" x="494"/>
        <item m="1" x="567"/>
        <item m="1" x="132"/>
        <item m="1" x="651"/>
        <item m="1" x="203"/>
        <item m="1" x="445"/>
        <item m="1" x="254"/>
        <item m="1" x="373"/>
        <item m="1" x="622"/>
        <item m="1" x="552"/>
        <item m="1" x="450"/>
        <item m="1" x="391"/>
        <item m="1" x="34"/>
        <item m="1" x="471"/>
        <item m="1" x="544"/>
        <item m="1" x="298"/>
        <item m="1" x="71"/>
        <item m="1" x="286"/>
        <item m="1" x="296"/>
        <item m="1" x="284"/>
        <item m="1" x="545"/>
        <item m="1" x="90"/>
        <item m="1" x="489"/>
        <item m="1" x="627"/>
        <item m="1" x="137"/>
        <item m="1" x="595"/>
        <item m="1" x="265"/>
        <item m="1" x="207"/>
        <item m="1" x="204"/>
        <item m="1" x="618"/>
        <item m="1" x="607"/>
        <item m="1" x="186"/>
        <item m="1" x="195"/>
        <item m="1" x="118"/>
        <item m="1" x="196"/>
        <item m="1" x="231"/>
        <item m="1" x="58"/>
        <item m="1" x="482"/>
        <item m="1" x="355"/>
        <item m="1" x="423"/>
        <item m="1" x="563"/>
        <item m="1" x="359"/>
        <item m="1" x="679"/>
        <item m="1" x="549"/>
        <item m="1" x="112"/>
        <item m="1" x="15"/>
        <item m="1" x="462"/>
        <item m="1" x="248"/>
        <item m="1" x="277"/>
        <item m="1" x="113"/>
        <item m="1" x="652"/>
        <item m="1" x="620"/>
        <item m="1" x="348"/>
        <item m="1" x="83"/>
        <item m="1" x="43"/>
        <item m="1" x="44"/>
        <item m="1" x="300"/>
        <item m="1" x="594"/>
        <item m="1" x="266"/>
        <item m="1" x="35"/>
        <item m="1" x="512"/>
        <item m="1" x="562"/>
        <item m="1" x="278"/>
        <item m="1" x="123"/>
        <item m="1" x="440"/>
        <item m="1" x="131"/>
        <item m="1" x="104"/>
        <item m="1" x="486"/>
        <item m="1" x="20"/>
        <item m="1" x="52"/>
        <item m="1" x="585"/>
        <item m="1" x="518"/>
        <item m="1" x="245"/>
        <item m="1" x="250"/>
        <item m="1" x="554"/>
        <item m="1" x="93"/>
        <item m="1" x="168"/>
        <item m="1" x="280"/>
        <item m="1" x="541"/>
        <item m="1" x="589"/>
        <item m="1" x="21"/>
        <item m="1" x="586"/>
        <item m="1" x="414"/>
        <item m="1" x="183"/>
        <item m="1" x="347"/>
        <item m="1" x="10"/>
        <item m="1" x="631"/>
        <item m="1" x="521"/>
        <item m="1" x="95"/>
        <item m="1" x="621"/>
        <item m="1" x="380"/>
        <item m="1" x="180"/>
        <item m="1" x="425"/>
        <item m="1" x="55"/>
        <item m="1" x="91"/>
        <item m="1" x="304"/>
        <item m="1" x="122"/>
        <item m="1" x="115"/>
        <item m="1" x="270"/>
        <item m="1" x="283"/>
        <item m="1" x="415"/>
        <item m="1" x="264"/>
        <item m="1" x="18"/>
        <item m="1" x="665"/>
        <item m="1" x="211"/>
        <item m="1" x="45"/>
        <item m="1" x="94"/>
        <item m="1" x="464"/>
        <item m="1" x="614"/>
        <item m="1" x="216"/>
        <item m="1" x="238"/>
        <item m="1" x="329"/>
        <item m="1" x="577"/>
        <item m="1" x="558"/>
        <item m="1" x="202"/>
        <item x="1"/>
        <item m="1" x="516"/>
        <item m="1" x="565"/>
        <item m="1" x="92"/>
        <item m="1" x="110"/>
        <item m="1" x="606"/>
        <item m="1" x="169"/>
        <item m="1" x="253"/>
        <item m="1" x="310"/>
        <item m="1" x="175"/>
        <item m="1" x="225"/>
        <item m="1" x="289"/>
        <item x="0"/>
        <item m="1" x="217"/>
        <item m="1" x="156"/>
        <item m="1" x="386"/>
        <item m="1" x="466"/>
        <item m="1" x="361"/>
        <item m="1" x="412"/>
        <item m="1" x="133"/>
        <item m="1" x="470"/>
        <item m="1" x="360"/>
        <item m="1" x="145"/>
        <item m="1" x="372"/>
        <item m="1" x="330"/>
        <item m="1" x="299"/>
        <item m="1" x="190"/>
        <item m="1" x="403"/>
        <item m="1" x="102"/>
        <item m="1" x="17"/>
        <item m="1" x="456"/>
        <item m="1" x="499"/>
        <item m="1" x="259"/>
        <item m="1" x="433"/>
        <item m="1" x="488"/>
        <item m="1" x="74"/>
        <item m="1" x="417"/>
        <item m="1" x="460"/>
        <item m="1" x="363"/>
        <item m="1" x="666"/>
        <item m="1" x="193"/>
        <item m="1" x="533"/>
        <item m="1" x="650"/>
        <item m="1" x="178"/>
        <item m="1" x="313"/>
        <item m="1" x="487"/>
        <item m="1" x="302"/>
        <item m="1" x="182"/>
        <item m="1" x="9"/>
        <item m="1" x="232"/>
        <item m="1" x="325"/>
        <item m="1" x="4"/>
        <item m="1" x="399"/>
        <item m="1" x="125"/>
        <item m="1" x="404"/>
        <item m="1" x="318"/>
        <item m="1" x="528"/>
        <item m="1" x="551"/>
        <item m="1" x="421"/>
        <item m="1" x="41"/>
        <item m="1" x="503"/>
        <item m="1" x="685"/>
        <item m="1" x="584"/>
        <item m="1" x="315"/>
        <item m="1" x="522"/>
        <item m="1" x="262"/>
        <item m="1" x="332"/>
        <item m="1" x="677"/>
        <item m="1" x="405"/>
        <item m="1" x="459"/>
        <item m="1" x="641"/>
        <item m="1" x="327"/>
        <item m="1" x="201"/>
        <item m="1" x="236"/>
        <item m="1" x="659"/>
        <item m="1" x="655"/>
        <item m="1" x="346"/>
        <item m="1" x="142"/>
        <item m="1" x="187"/>
        <item m="1" x="675"/>
        <item m="1" x="121"/>
        <item m="1" x="134"/>
        <item m="1" x="333"/>
        <item m="1" x="509"/>
        <item m="1" x="573"/>
        <item m="1" x="441"/>
        <item m="1" x="120"/>
        <item m="1" x="307"/>
        <item m="1" x="135"/>
        <item m="1" x="275"/>
        <item m="1" x="387"/>
        <item m="1" x="322"/>
        <item m="1" x="493"/>
        <item m="1" x="69"/>
        <item m="1" x="263"/>
        <item m="1" x="251"/>
        <item m="1" x="163"/>
        <item m="1" x="633"/>
        <item m="1" x="473"/>
        <item m="1" x="483"/>
        <item m="1" x="350"/>
        <item m="1" x="73"/>
        <item m="1" x="615"/>
        <item m="1" x="228"/>
        <item m="1" x="171"/>
        <item x="3"/>
        <item m="1" x="500"/>
        <item m="1" x="501"/>
        <item m="1" x="158"/>
        <item m="1" x="342"/>
        <item m="1" x="150"/>
        <item m="1" x="155"/>
        <item m="1" x="661"/>
        <item m="1" x="680"/>
        <item m="1" x="144"/>
        <item m="1" x="502"/>
        <item m="1" x="358"/>
        <item m="1" x="191"/>
        <item m="1" x="184"/>
        <item x="2"/>
        <item m="1" x="481"/>
        <item m="1" x="36"/>
        <item m="1" x="539"/>
        <item m="1" x="229"/>
        <item m="1" x="543"/>
        <item m="1" x="312"/>
        <item m="1" x="388"/>
        <item m="1" x="602"/>
        <item m="1" x="103"/>
        <item m="1" x="5"/>
        <item m="1" x="339"/>
        <item m="1" x="65"/>
        <item m="1" x="398"/>
        <item m="1" x="475"/>
        <item m="1" x="6"/>
        <item m="1" x="159"/>
        <item m="1" x="625"/>
        <item m="1" x="546"/>
        <item m="1" x="226"/>
        <item m="1" x="535"/>
        <item m="1" x="647"/>
        <item m="1" x="432"/>
        <item t="default"/>
      </items>
      <autoSortScope>
        <pivotArea dataOnly="0" outline="0" fieldPosition="0">
          <references count="1">
            <reference field="4294967294" count="1" selected="0">
              <x v="0"/>
            </reference>
          </references>
        </pivotArea>
      </autoSortScope>
    </pivotField>
    <pivotField compact="0" outline="0" showAll="0" defaultSubtotal="0"/>
    <pivotField compact="0" numFmtId="1" outline="0" showAll="0" defaultSubtotal="0"/>
    <pivotField compact="0" outline="0" showAll="0" defaultSubtotal="0"/>
    <pivotField compact="0" outline="0" showAll="0" defaultSubtotal="0"/>
    <pivotField axis="axisRow" compact="0" outline="0" showAll="0" sortType="descending">
      <items count="50">
        <item m="1" x="17"/>
        <item m="1" x="37"/>
        <item m="1" x="12"/>
        <item m="1" x="4"/>
        <item m="1" x="36"/>
        <item m="1" x="26"/>
        <item m="1" x="8"/>
        <item m="1" x="45"/>
        <item m="1" x="20"/>
        <item m="1" x="9"/>
        <item m="1" x="22"/>
        <item m="1" x="21"/>
        <item m="1" x="13"/>
        <item m="1" x="28"/>
        <item x="1"/>
        <item m="1" x="32"/>
        <item m="1" x="18"/>
        <item x="3"/>
        <item m="1" x="46"/>
        <item m="1" x="23"/>
        <item m="1" x="11"/>
        <item m="1" x="35"/>
        <item m="1" x="14"/>
        <item m="1" x="31"/>
        <item m="1" x="40"/>
        <item m="1" x="43"/>
        <item m="1" x="7"/>
        <item m="1" x="10"/>
        <item m="1" x="15"/>
        <item m="1" x="30"/>
        <item m="1" x="25"/>
        <item m="1" x="48"/>
        <item m="1" x="39"/>
        <item m="1" x="5"/>
        <item m="1" x="29"/>
        <item m="1" x="24"/>
        <item x="0"/>
        <item m="1" x="19"/>
        <item m="1" x="44"/>
        <item m="1" x="41"/>
        <item m="1" x="38"/>
        <item m="1" x="34"/>
        <item m="1" x="33"/>
        <item m="1" x="6"/>
        <item m="1" x="16"/>
        <item m="1" x="47"/>
        <item m="1" x="42"/>
        <item m="1" x="27"/>
        <item x="2"/>
        <item t="default"/>
      </items>
      <autoSortScope>
        <pivotArea dataOnly="0" outline="0" fieldPosition="0">
          <references count="1">
            <reference field="4294967294" count="1" selected="0">
              <x v="0"/>
            </reference>
          </references>
        </pivotArea>
      </autoSortScope>
    </pivotField>
    <pivotField compact="0" outline="0" showAll="0" defaultSubtotal="0"/>
    <pivotField compact="0" outline="0" showAll="0" defaultSubtotal="0"/>
    <pivotField compact="0" outline="0" showAll="0" defaultSubtotal="0"/>
    <pivotField compact="0" outline="0" showAll="0" sortType="descending">
      <autoSortScope>
        <pivotArea dataOnly="0" outline="0" fieldPosition="0">
          <references count="1">
            <reference field="4294967294" count="1" selected="0">
              <x v="0"/>
            </reference>
          </references>
        </pivotArea>
      </autoSortScope>
    </pivotField>
    <pivotField compact="0" outline="0" subtotalTop="0" showAll="0" includeNewItemsInFilter="1" sortType="descending">
      <autoSortScope>
        <pivotArea dataOnly="0" outline="0" fieldPosition="0">
          <references count="1">
            <reference field="4294967294" count="1" selected="0">
              <x v="0"/>
            </reference>
          </references>
        </pivotArea>
      </autoSortScope>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dataField="1" compact="0" outline="0" showAll="0" defaultSubtotal="0"/>
    <pivotField compact="0" numFmtId="4" outline="0" showAll="0" defaultSubtotal="0"/>
    <pivotField compact="0" numFmtId="4" outline="0" showAll="0" defaultSubtotal="0"/>
    <pivotField compact="0" outline="0" showAll="0" defaultSubtotal="0"/>
    <pivotField compact="0" numFmtId="4" outline="0" showAll="0" defaultSubtotal="0"/>
    <pivotField compact="0" numFmtId="4" outline="0" showAll="0" defaultSubtotal="0"/>
  </pivotFields>
  <rowFields count="2">
    <field x="11"/>
    <field x="6"/>
  </rowFields>
  <rowItems count="11">
    <i>
      <x v="14"/>
      <x v="649"/>
    </i>
    <i r="1">
      <x v="544"/>
    </i>
    <i r="1">
      <x v="663"/>
    </i>
    <i t="default">
      <x v="14"/>
    </i>
    <i>
      <x v="36"/>
      <x v="556"/>
    </i>
    <i t="default">
      <x v="36"/>
    </i>
    <i>
      <x v="48"/>
      <x v="663"/>
    </i>
    <i t="default">
      <x v="48"/>
    </i>
    <i>
      <x v="17"/>
      <x v="663"/>
    </i>
    <i t="default">
      <x v="17"/>
    </i>
    <i t="grand">
      <x/>
    </i>
  </rowItems>
  <colFields count="1">
    <field x="2"/>
  </colFields>
  <colItems count="7">
    <i>
      <x/>
    </i>
    <i>
      <x v="1"/>
    </i>
    <i>
      <x v="2"/>
    </i>
    <i>
      <x v="4"/>
    </i>
    <i>
      <x v="5"/>
    </i>
    <i>
      <x v="6"/>
    </i>
    <i t="grand">
      <x/>
    </i>
  </colItems>
  <dataFields count="1">
    <dataField name="Sum of Weight net, kg" fld="23" baseField="0" baseItem="0"/>
  </dataFields>
  <formats count="4">
    <format dxfId="11">
      <pivotArea outline="0" fieldPosition="0"/>
    </format>
    <format dxfId="10">
      <pivotArea type="topRight" dataOnly="0" labelOnly="1" outline="0" fieldPosition="0"/>
    </format>
    <format dxfId="9">
      <pivotArea dataOnly="0" labelOnly="1" grandCol="1" outline="0" fieldPosition="0"/>
    </format>
    <format dxfId="8">
      <pivotArea dataOnly="0" labelOnly="1" grandRow="1" outline="0" fieldPosition="0"/>
    </format>
  </formats>
  <pivotTableStyleInfo name="PivotStyleMedium11"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PivotTable3" cacheId="0" dataOnRows="1" applyNumberFormats="0" applyBorderFormats="0" applyFontFormats="0" applyPatternFormats="0" applyAlignmentFormats="0" applyWidthHeightFormats="1" dataCaption="Data" updatedVersion="5" minRefreshableVersion="3" showMemberPropertyTips="0" useAutoFormatting="1" itemPrintTitles="1" createdVersion="3" indent="0" compact="0" compactData="0" gridDropZones="1">
  <location ref="A3:J17" firstHeaderRow="1" firstDataRow="2" firstDataCol="3"/>
  <pivotFields count="29">
    <pivotField compact="0" outline="0" showAll="0" defaultSubtotal="0"/>
    <pivotField compact="0" numFmtId="14" outline="0" showAll="0" defaultSubtotal="0"/>
    <pivotField axis="axisCol" compact="0" outline="0" showAll="0" defaultSubtotal="0">
      <items count="13">
        <item x="0"/>
        <item x="2"/>
        <item x="1"/>
        <item m="1" x="8"/>
        <item x="3"/>
        <item x="4"/>
        <item x="5"/>
        <item m="1" x="12"/>
        <item m="1" x="7"/>
        <item m="1" x="11"/>
        <item m="1" x="9"/>
        <item m="1" x="10"/>
        <item m="1" x="6"/>
      </items>
    </pivotField>
    <pivotField axis="axisRow" compact="0" outline="0" showAll="0" sortType="descending" defaultSubtotal="0">
      <items count="441">
        <item m="1" x="23"/>
        <item m="1" x="289"/>
        <item m="1" x="71"/>
        <item m="1" x="415"/>
        <item m="1" x="169"/>
        <item m="1" x="157"/>
        <item m="1" x="274"/>
        <item m="1" x="78"/>
        <item m="1" x="280"/>
        <item m="1" x="49"/>
        <item m="1" x="438"/>
        <item m="1" x="246"/>
        <item m="1" x="213"/>
        <item m="1" x="184"/>
        <item m="1" x="34"/>
        <item m="1" x="28"/>
        <item m="1" x="165"/>
        <item m="1" x="103"/>
        <item m="1" x="216"/>
        <item m="1" x="55"/>
        <item m="1" x="37"/>
        <item m="1" x="17"/>
        <item m="1" x="249"/>
        <item m="1" x="141"/>
        <item m="1" x="254"/>
        <item m="1" x="24"/>
        <item m="1" x="241"/>
        <item m="1" x="84"/>
        <item m="1" x="247"/>
        <item m="1" x="218"/>
        <item m="1" x="244"/>
        <item m="1" x="164"/>
        <item m="1" x="252"/>
        <item x="7"/>
        <item m="1" x="190"/>
        <item m="1" x="12"/>
        <item m="1" x="142"/>
        <item m="1" x="325"/>
        <item m="1" x="38"/>
        <item m="1" x="185"/>
        <item m="1" x="412"/>
        <item m="1" x="245"/>
        <item m="1" x="42"/>
        <item m="1" x="73"/>
        <item m="1" x="76"/>
        <item m="1" x="310"/>
        <item m="1" x="210"/>
        <item m="1" x="20"/>
        <item m="1" x="95"/>
        <item m="1" x="295"/>
        <item m="1" x="277"/>
        <item m="1" x="58"/>
        <item m="1" x="113"/>
        <item m="1" x="417"/>
        <item m="1" x="368"/>
        <item m="1" x="361"/>
        <item m="1" x="67"/>
        <item m="1" x="439"/>
        <item m="1" x="233"/>
        <item m="1" x="418"/>
        <item m="1" x="154"/>
        <item m="1" x="200"/>
        <item m="1" x="267"/>
        <item m="1" x="259"/>
        <item m="1" x="391"/>
        <item m="1" x="301"/>
        <item m="1" x="181"/>
        <item m="1" x="215"/>
        <item m="1" x="376"/>
        <item m="1" x="152"/>
        <item m="1" x="416"/>
        <item m="1" x="437"/>
        <item m="1" x="93"/>
        <item m="1" x="155"/>
        <item m="1" x="425"/>
        <item m="1" x="107"/>
        <item m="1" x="338"/>
        <item m="1" x="429"/>
        <item m="1" x="278"/>
        <item m="1" x="63"/>
        <item m="1" x="386"/>
        <item m="1" x="358"/>
        <item m="1" x="123"/>
        <item m="1" x="96"/>
        <item m="1" x="149"/>
        <item m="1" x="315"/>
        <item m="1" x="420"/>
        <item m="1" x="261"/>
        <item m="1" x="257"/>
        <item m="1" x="345"/>
        <item m="1" x="145"/>
        <item m="1" x="407"/>
        <item m="1" x="195"/>
        <item m="1" x="323"/>
        <item m="1" x="9"/>
        <item m="1" x="260"/>
        <item m="1" x="432"/>
        <item m="1" x="201"/>
        <item m="1" x="211"/>
        <item m="1" x="46"/>
        <item m="1" x="311"/>
        <item m="1" x="426"/>
        <item m="1" x="221"/>
        <item m="1" x="180"/>
        <item m="1" x="406"/>
        <item m="1" x="264"/>
        <item m="1" x="41"/>
        <item m="1" x="253"/>
        <item m="1" x="194"/>
        <item m="1" x="374"/>
        <item m="1" x="168"/>
        <item m="1" x="359"/>
        <item m="1" x="282"/>
        <item m="1" x="143"/>
        <item m="1" x="347"/>
        <item m="1" x="220"/>
        <item m="1" x="440"/>
        <item m="1" x="35"/>
        <item m="1" x="380"/>
        <item m="1" x="167"/>
        <item m="1" x="321"/>
        <item x="0"/>
        <item m="1" x="251"/>
        <item m="1" x="133"/>
        <item m="1" x="431"/>
        <item m="1" x="47"/>
        <item m="1" x="372"/>
        <item m="1" x="86"/>
        <item m="1" x="387"/>
        <item m="1" x="339"/>
        <item m="1" x="238"/>
        <item m="1" x="57"/>
        <item m="1" x="48"/>
        <item m="1" x="120"/>
        <item m="1" x="176"/>
        <item m="1" x="312"/>
        <item m="1" x="146"/>
        <item m="1" x="11"/>
        <item m="1" x="414"/>
        <item m="1" x="179"/>
        <item m="1" x="102"/>
        <item m="1" x="333"/>
        <item m="1" x="156"/>
        <item m="1" x="51"/>
        <item m="1" x="239"/>
        <item m="1" x="18"/>
        <item m="1" x="214"/>
        <item m="1" x="153"/>
        <item m="1" x="433"/>
        <item m="1" x="370"/>
        <item m="1" x="399"/>
        <item m="1" x="318"/>
        <item m="1" x="331"/>
        <item m="1" x="150"/>
        <item m="1" x="91"/>
        <item m="1" x="348"/>
        <item m="1" x="230"/>
        <item m="1" x="186"/>
        <item m="1" x="364"/>
        <item m="1" x="202"/>
        <item m="1" x="379"/>
        <item m="1" x="159"/>
        <item m="1" x="172"/>
        <item m="1" x="197"/>
        <item m="1" x="29"/>
        <item m="1" x="31"/>
        <item m="1" x="191"/>
        <item m="1" x="302"/>
        <item m="1" x="198"/>
        <item m="1" x="334"/>
        <item m="1" x="132"/>
        <item m="1" x="317"/>
        <item m="1" x="366"/>
        <item m="1" x="307"/>
        <item m="1" x="207"/>
        <item m="1" x="352"/>
        <item m="1" x="188"/>
        <item m="1" x="306"/>
        <item m="1" x="293"/>
        <item m="1" x="273"/>
        <item m="1" x="430"/>
        <item x="4"/>
        <item m="1" x="147"/>
        <item m="1" x="52"/>
        <item m="1" x="139"/>
        <item m="1" x="114"/>
        <item m="1" x="130"/>
        <item m="1" x="193"/>
        <item m="1" x="356"/>
        <item m="1" x="262"/>
        <item m="1" x="27"/>
        <item m="1" x="56"/>
        <item m="1" x="36"/>
        <item m="1" x="166"/>
        <item m="1" x="125"/>
        <item m="1" x="281"/>
        <item m="1" x="369"/>
        <item m="1" x="300"/>
        <item m="1" x="131"/>
        <item m="1" x="350"/>
        <item m="1" x="435"/>
        <item m="1" x="15"/>
        <item m="1" x="371"/>
        <item m="1" x="409"/>
        <item m="1" x="163"/>
        <item m="1" x="313"/>
        <item m="1" x="269"/>
        <item m="1" x="162"/>
        <item m="1" x="187"/>
        <item m="1" x="98"/>
        <item m="1" x="390"/>
        <item m="1" x="286"/>
        <item m="1" x="308"/>
        <item m="1" x="436"/>
        <item m="1" x="203"/>
        <item m="1" x="8"/>
        <item m="1" x="324"/>
        <item m="1" x="82"/>
        <item m="1" x="70"/>
        <item m="1" x="129"/>
        <item m="1" x="182"/>
        <item m="1" x="342"/>
        <item m="1" x="329"/>
        <item m="1" x="424"/>
        <item m="1" x="229"/>
        <item m="1" x="177"/>
        <item m="1" x="32"/>
        <item m="1" x="16"/>
        <item m="1" x="121"/>
        <item m="1" x="53"/>
        <item m="1" x="336"/>
        <item m="1" x="43"/>
        <item m="1" x="292"/>
        <item m="1" x="144"/>
        <item m="1" x="231"/>
        <item m="1" x="99"/>
        <item m="1" x="384"/>
        <item m="1" x="297"/>
        <item m="1" x="392"/>
        <item m="1" x="104"/>
        <item m="1" x="222"/>
        <item m="1" x="192"/>
        <item m="1" x="173"/>
        <item m="1" x="250"/>
        <item m="1" x="183"/>
        <item m="1" x="265"/>
        <item m="1" x="80"/>
        <item m="1" x="237"/>
        <item m="1" x="64"/>
        <item m="1" x="189"/>
        <item m="1" x="389"/>
        <item m="1" x="21"/>
        <item m="1" x="332"/>
        <item m="1" x="381"/>
        <item m="1" x="240"/>
        <item m="1" x="228"/>
        <item m="1" x="151"/>
        <item m="1" x="263"/>
        <item m="1" x="335"/>
        <item m="1" x="25"/>
        <item m="1" x="134"/>
        <item m="1" x="344"/>
        <item m="1" x="365"/>
        <item m="1" x="89"/>
        <item m="1" x="10"/>
        <item m="1" x="79"/>
        <item m="1" x="234"/>
        <item m="1" x="328"/>
        <item m="1" x="268"/>
        <item m="1" x="340"/>
        <item m="1" x="337"/>
        <item m="1" x="405"/>
        <item m="1" x="212"/>
        <item m="1" x="206"/>
        <item m="1" x="160"/>
        <item m="1" x="320"/>
        <item m="1" x="128"/>
        <item m="1" x="322"/>
        <item m="1" x="117"/>
        <item m="1" x="378"/>
        <item m="1" x="397"/>
        <item m="1" x="377"/>
        <item m="1" x="136"/>
        <item m="1" x="116"/>
        <item m="1" x="326"/>
        <item m="1" x="204"/>
        <item m="1" x="219"/>
        <item m="1" x="288"/>
        <item m="1" x="161"/>
        <item m="1" x="227"/>
        <item m="1" x="422"/>
        <item m="1" x="122"/>
        <item m="1" x="290"/>
        <item m="1" x="362"/>
        <item m="1" x="271"/>
        <item m="1" x="87"/>
        <item m="1" x="225"/>
        <item m="1" x="287"/>
        <item m="1" x="284"/>
        <item m="1" x="404"/>
        <item m="1" x="314"/>
        <item m="1" x="419"/>
        <item m="1" x="110"/>
        <item m="1" x="403"/>
        <item m="1" x="40"/>
        <item m="1" x="66"/>
        <item m="1" x="410"/>
        <item m="1" x="330"/>
        <item m="1" x="294"/>
        <item m="1" x="272"/>
        <item m="1" x="428"/>
        <item m="1" x="108"/>
        <item m="1" x="124"/>
        <item m="1" x="303"/>
        <item m="1" x="90"/>
        <item m="1" x="232"/>
        <item m="1" x="105"/>
        <item m="1" x="119"/>
        <item m="1" x="59"/>
        <item m="1" x="363"/>
        <item m="1" x="299"/>
        <item m="1" x="45"/>
        <item m="1" x="258"/>
        <item m="1" x="81"/>
        <item m="1" x="266"/>
        <item m="1" x="394"/>
        <item m="1" x="13"/>
        <item m="1" x="400"/>
        <item m="1" x="94"/>
        <item m="1" x="388"/>
        <item m="1" x="88"/>
        <item m="1" x="60"/>
        <item m="1" x="61"/>
        <item m="1" x="209"/>
        <item m="1" x="205"/>
        <item m="1" x="174"/>
        <item m="1" x="319"/>
        <item m="1" x="109"/>
        <item m="1" x="26"/>
        <item m="1" x="255"/>
        <item m="1" x="401"/>
        <item m="1" x="411"/>
        <item m="1" x="243"/>
        <item m="1" x="398"/>
        <item m="1" x="217"/>
        <item m="1" x="242"/>
        <item m="1" x="309"/>
        <item m="1" x="396"/>
        <item m="1" x="298"/>
        <item m="1" x="196"/>
        <item m="1" x="353"/>
        <item m="1" x="224"/>
        <item m="1" x="275"/>
        <item m="1" x="106"/>
        <item m="1" x="118"/>
        <item m="1" x="115"/>
        <item m="1" x="256"/>
        <item m="1" x="421"/>
        <item m="1" x="127"/>
        <item m="1" x="402"/>
        <item m="1" x="279"/>
        <item m="1" x="100"/>
        <item m="1" x="137"/>
        <item m="1" x="62"/>
        <item m="1" x="14"/>
        <item m="1" x="235"/>
        <item m="1" x="349"/>
        <item m="1" x="360"/>
        <item m="1" x="19"/>
        <item m="1" x="74"/>
        <item m="1" x="283"/>
        <item m="1" x="304"/>
        <item m="1" x="248"/>
        <item m="1" x="305"/>
        <item m="1" x="383"/>
        <item m="1" x="357"/>
        <item m="1" x="296"/>
        <item m="1" x="158"/>
        <item m="1" x="92"/>
        <item m="1" x="72"/>
        <item m="1" x="346"/>
        <item m="1" x="291"/>
        <item m="1" x="208"/>
        <item m="1" x="316"/>
        <item m="1" x="135"/>
        <item m="1" x="68"/>
        <item x="3"/>
        <item m="1" x="75"/>
        <item m="1" x="83"/>
        <item m="1" x="65"/>
        <item x="2"/>
        <item x="5"/>
        <item m="1" x="30"/>
        <item m="1" x="375"/>
        <item m="1" x="54"/>
        <item m="1" x="44"/>
        <item m="1" x="126"/>
        <item m="1" x="101"/>
        <item m="1" x="112"/>
        <item m="1" x="171"/>
        <item x="1"/>
        <item m="1" x="393"/>
        <item m="1" x="178"/>
        <item m="1" x="382"/>
        <item m="1" x="413"/>
        <item m="1" x="434"/>
        <item m="1" x="226"/>
        <item m="1" x="33"/>
        <item x="6"/>
        <item m="1" x="367"/>
        <item m="1" x="423"/>
        <item m="1" x="39"/>
        <item m="1" x="69"/>
        <item m="1" x="373"/>
        <item m="1" x="138"/>
        <item m="1" x="50"/>
        <item m="1" x="223"/>
        <item m="1" x="354"/>
        <item m="1" x="427"/>
        <item m="1" x="285"/>
        <item m="1" x="355"/>
        <item m="1" x="385"/>
        <item m="1" x="351"/>
        <item m="1" x="199"/>
        <item m="1" x="270"/>
        <item m="1" x="343"/>
        <item m="1" x="236"/>
        <item m="1" x="175"/>
        <item m="1" x="85"/>
        <item m="1" x="276"/>
        <item m="1" x="148"/>
        <item m="1" x="341"/>
        <item m="1" x="77"/>
        <item m="1" x="140"/>
        <item m="1" x="327"/>
        <item m="1" x="170"/>
        <item m="1" x="408"/>
        <item m="1" x="97"/>
        <item m="1" x="111"/>
        <item m="1" x="22"/>
        <item m="1" x="395"/>
      </items>
      <autoSortScope>
        <pivotArea dataOnly="0" outline="0" fieldPosition="0">
          <references count="1">
            <reference field="4294967294" count="1" selected="0">
              <x v="0"/>
            </reference>
          </references>
        </pivotArea>
      </autoSortScope>
    </pivotField>
    <pivotField compact="0" outline="0" showAll="0" defaultSubtotal="0"/>
    <pivotField compact="0" outline="0" showAll="0" defaultSubtotal="0"/>
    <pivotField axis="axisRow" compact="0" outline="0" showAll="0" sortType="descending">
      <items count="687">
        <item m="1" x="140"/>
        <item m="1" x="436"/>
        <item m="1" x="129"/>
        <item m="1" x="525"/>
        <item m="1" x="397"/>
        <item m="1" x="517"/>
        <item m="1" x="8"/>
        <item m="1" x="384"/>
        <item m="1" x="534"/>
        <item m="1" x="136"/>
        <item m="1" x="583"/>
        <item m="1" x="439"/>
        <item m="1" x="334"/>
        <item m="1" x="222"/>
        <item m="1" x="629"/>
        <item m="1" x="463"/>
        <item m="1" x="592"/>
        <item m="1" x="582"/>
        <item m="1" x="242"/>
        <item m="1" x="642"/>
        <item m="1" x="252"/>
        <item m="1" x="27"/>
        <item m="1" x="294"/>
        <item m="1" x="654"/>
        <item m="1" x="576"/>
        <item m="1" x="636"/>
        <item m="1" x="408"/>
        <item m="1" x="116"/>
        <item m="1" x="540"/>
        <item m="1" x="124"/>
        <item m="1" x="634"/>
        <item m="1" x="114"/>
        <item m="1" x="437"/>
        <item m="1" x="319"/>
        <item m="1" x="75"/>
        <item m="1" x="40"/>
        <item m="1" x="644"/>
        <item m="1" x="409"/>
        <item m="1" x="574"/>
        <item m="1" x="26"/>
        <item m="1" x="434"/>
        <item m="1" x="366"/>
        <item m="1" x="173"/>
        <item m="1" x="561"/>
        <item m="1" x="632"/>
        <item m="1" x="107"/>
        <item m="1" x="530"/>
        <item m="1" x="411"/>
        <item m="1" x="451"/>
        <item m="1" x="660"/>
        <item m="1" x="320"/>
        <item m="1" x="354"/>
        <item m="1" x="247"/>
        <item m="1" x="311"/>
        <item m="1" x="214"/>
        <item m="1" x="63"/>
        <item m="1" x="25"/>
        <item m="1" x="84"/>
        <item m="1" x="170"/>
        <item m="1" x="683"/>
        <item m="1" x="341"/>
        <item m="1" x="429"/>
        <item m="1" x="613"/>
        <item m="1" x="513"/>
        <item m="1" x="219"/>
        <item m="1" x="676"/>
        <item m="1" x="147"/>
        <item m="1" x="393"/>
        <item m="1" x="610"/>
        <item m="1" x="291"/>
        <item m="1" x="555"/>
        <item m="1" x="448"/>
        <item m="1" x="344"/>
        <item m="1" x="449"/>
        <item m="1" x="684"/>
        <item m="1" x="109"/>
        <item m="1" x="590"/>
        <item m="1" x="98"/>
        <item m="1" x="340"/>
        <item m="1" x="24"/>
        <item m="1" x="127"/>
        <item m="1" x="410"/>
        <item m="1" x="72"/>
        <item m="1" x="496"/>
        <item m="1" x="86"/>
        <item m="1" x="490"/>
        <item m="1" x="88"/>
        <item m="1" x="185"/>
        <item m="1" x="76"/>
        <item m="1" x="160"/>
        <item m="1" x="603"/>
        <item m="1" x="308"/>
        <item m="1" x="635"/>
        <item m="1" x="371"/>
        <item m="1" x="77"/>
        <item m="1" x="467"/>
        <item m="1" x="400"/>
        <item m="1" x="571"/>
        <item m="1" x="383"/>
        <item m="1" x="402"/>
        <item m="1" x="337"/>
        <item m="1" x="240"/>
        <item m="1" x="491"/>
        <item m="1" x="394"/>
        <item m="1" x="385"/>
        <item m="1" x="619"/>
        <item m="1" x="524"/>
        <item m="1" x="241"/>
        <item m="1" x="233"/>
        <item m="1" x="97"/>
        <item m="1" x="588"/>
        <item m="1" x="301"/>
        <item m="1" x="370"/>
        <item m="1" x="56"/>
        <item m="1" x="268"/>
        <item m="1" x="377"/>
        <item m="1" x="418"/>
        <item m="1" x="60"/>
        <item m="1" x="375"/>
        <item m="1" x="382"/>
        <item m="1" x="507"/>
        <item m="1" x="667"/>
        <item m="1" x="48"/>
        <item m="1" x="293"/>
        <item m="1" x="29"/>
        <item m="1" x="364"/>
        <item m="1" x="257"/>
        <item m="1" x="66"/>
        <item m="1" x="221"/>
        <item m="1" x="50"/>
        <item m="1" x="556"/>
        <item m="1" x="557"/>
        <item m="1" x="682"/>
        <item m="1" x="553"/>
        <item m="1" x="126"/>
        <item m="1" x="444"/>
        <item m="1" x="352"/>
        <item m="1" x="575"/>
        <item m="1" x="638"/>
        <item m="1" x="479"/>
        <item m="1" x="378"/>
        <item m="1" x="167"/>
        <item m="1" x="16"/>
        <item m="1" x="472"/>
        <item m="1" x="199"/>
        <item m="1" x="166"/>
        <item m="1" x="591"/>
        <item m="1" x="468"/>
        <item m="1" x="194"/>
        <item m="1" x="243"/>
        <item m="1" x="612"/>
        <item m="1" x="141"/>
        <item m="1" x="392"/>
        <item m="1" x="599"/>
        <item m="1" x="587"/>
        <item m="1" x="357"/>
        <item m="1" x="273"/>
        <item m="1" x="570"/>
        <item m="1" x="174"/>
        <item m="1" x="32"/>
        <item m="1" x="326"/>
        <item m="1" x="367"/>
        <item m="1" x="598"/>
        <item m="1" x="526"/>
        <item m="1" x="673"/>
        <item m="1" x="497"/>
        <item m="1" x="281"/>
        <item m="1" x="485"/>
        <item m="1" x="81"/>
        <item m="1" x="465"/>
        <item m="1" x="317"/>
        <item m="1" x="314"/>
        <item m="1" x="538"/>
        <item m="1" x="455"/>
        <item m="1" x="424"/>
        <item m="1" x="420"/>
        <item m="1" x="542"/>
        <item m="1" x="477"/>
        <item m="1" x="295"/>
        <item m="1" x="208"/>
        <item m="1" x="338"/>
        <item m="1" x="218"/>
        <item m="1" x="105"/>
        <item m="1" x="681"/>
        <item m="1" x="271"/>
        <item m="1" x="480"/>
        <item m="1" x="568"/>
        <item m="1" x="646"/>
        <item m="1" x="181"/>
        <item m="1" x="117"/>
        <item m="1" x="515"/>
        <item m="1" x="303"/>
        <item m="1" x="672"/>
        <item m="1" x="189"/>
        <item m="1" x="550"/>
        <item m="1" x="520"/>
        <item m="1" x="446"/>
        <item m="1" x="260"/>
        <item m="1" x="435"/>
        <item m="1" x="663"/>
        <item m="1" x="139"/>
        <item m="1" x="624"/>
        <item m="1" x="297"/>
        <item m="1" x="42"/>
        <item m="1" x="255"/>
        <item m="1" x="523"/>
        <item m="1" x="564"/>
        <item m="1" x="508"/>
        <item m="1" x="419"/>
        <item m="1" x="79"/>
        <item m="1" x="362"/>
        <item m="1" x="406"/>
        <item m="1" x="601"/>
        <item m="1" x="11"/>
        <item m="1" x="447"/>
        <item m="1" x="130"/>
        <item m="1" x="637"/>
        <item m="1" x="224"/>
        <item m="1" x="287"/>
        <item m="1" x="106"/>
        <item m="1" x="80"/>
        <item m="1" x="13"/>
        <item m="1" x="38"/>
        <item m="1" x="67"/>
        <item m="1" x="316"/>
        <item m="1" x="569"/>
        <item m="1" x="407"/>
        <item m="1" x="559"/>
        <item m="1" x="246"/>
        <item m="1" x="57"/>
        <item m="1" x="461"/>
        <item m="1" x="165"/>
        <item m="1" x="177"/>
        <item m="1" x="343"/>
        <item m="1" x="306"/>
        <item m="1" x="478"/>
        <item m="1" x="578"/>
        <item m="1" x="239"/>
        <item m="1" x="519"/>
        <item m="1" x="108"/>
        <item m="1" x="389"/>
        <item m="1" x="505"/>
        <item m="1" x="442"/>
        <item m="1" x="356"/>
        <item m="1" x="454"/>
        <item m="1" x="368"/>
        <item m="1" x="70"/>
        <item m="1" x="162"/>
        <item m="1" x="416"/>
        <item m="1" x="328"/>
        <item m="1" x="305"/>
        <item m="1" x="662"/>
        <item m="1" x="600"/>
        <item m="1" x="309"/>
        <item m="1" x="100"/>
        <item m="1" x="511"/>
        <item m="1" x="146"/>
        <item m="1" x="596"/>
        <item m="1" x="351"/>
        <item m="1" x="431"/>
        <item m="1" x="566"/>
        <item m="1" x="669"/>
        <item m="1" x="335"/>
        <item m="1" x="527"/>
        <item m="1" x="209"/>
        <item m="1" x="220"/>
        <item m="1" x="648"/>
        <item m="1" x="244"/>
        <item m="1" x="443"/>
        <item m="1" x="161"/>
        <item m="1" x="639"/>
        <item m="1" x="474"/>
        <item m="1" x="426"/>
        <item m="1" x="206"/>
        <item m="1" x="430"/>
        <item m="1" x="653"/>
        <item m="1" x="22"/>
        <item m="1" x="143"/>
        <item m="1" x="336"/>
        <item m="1" x="630"/>
        <item m="1" x="23"/>
        <item m="1" x="643"/>
        <item m="1" x="82"/>
        <item m="1" x="7"/>
        <item m="1" x="640"/>
        <item m="1" x="626"/>
        <item m="1" x="285"/>
        <item m="1" x="529"/>
        <item m="1" x="99"/>
        <item m="1" x="47"/>
        <item m="1" x="438"/>
        <item m="1" x="30"/>
        <item m="1" x="376"/>
        <item m="1" x="292"/>
        <item m="1" x="616"/>
        <item m="1" x="78"/>
        <item m="1" x="532"/>
        <item m="1" x="249"/>
        <item m="1" x="396"/>
        <item m="1" x="664"/>
        <item m="1" x="46"/>
        <item m="1" x="495"/>
        <item m="1" x="269"/>
        <item m="1" x="282"/>
        <item m="1" x="230"/>
        <item m="1" x="157"/>
        <item m="1" x="452"/>
        <item m="1" x="469"/>
        <item m="1" x="290"/>
        <item m="1" x="51"/>
        <item m="1" x="256"/>
        <item m="1" x="369"/>
        <item m="1" x="101"/>
        <item m="1" x="514"/>
        <item m="1" x="548"/>
        <item m="1" x="365"/>
        <item m="1" x="428"/>
        <item m="1" x="484"/>
        <item m="1" x="623"/>
        <item m="1" x="148"/>
        <item m="1" x="401"/>
        <item m="1" x="670"/>
        <item m="1" x="609"/>
        <item m="1" x="324"/>
        <item m="1" x="458"/>
        <item m="1" x="560"/>
        <item m="1" x="453"/>
        <item m="1" x="581"/>
        <item m="1" x="617"/>
        <item m="1" x="28"/>
        <item m="1" x="323"/>
        <item m="1" x="537"/>
        <item m="1" x="604"/>
        <item m="1" x="608"/>
        <item m="1" x="628"/>
        <item m="1" x="223"/>
        <item m="1" x="212"/>
        <item m="1" x="33"/>
        <item m="1" x="164"/>
        <item m="1" x="200"/>
        <item m="1" x="580"/>
        <item m="1" x="657"/>
        <item m="1" x="261"/>
        <item m="1" x="349"/>
        <item m="1" x="85"/>
        <item m="1" x="321"/>
        <item m="1" x="61"/>
        <item m="1" x="149"/>
        <item m="1" x="649"/>
        <item m="1" x="413"/>
        <item m="1" x="172"/>
        <item m="1" x="39"/>
        <item m="1" x="59"/>
        <item m="1" x="422"/>
        <item m="1" x="381"/>
        <item m="1" x="237"/>
        <item m="1" x="68"/>
        <item m="1" x="119"/>
        <item m="1" x="49"/>
        <item m="1" x="210"/>
        <item m="1" x="331"/>
        <item m="1" x="267"/>
        <item m="1" x="605"/>
        <item m="1" x="510"/>
        <item m="1" x="111"/>
        <item m="1" x="138"/>
        <item m="1" x="276"/>
        <item m="1" x="345"/>
        <item m="1" x="235"/>
        <item m="1" x="192"/>
        <item m="1" x="258"/>
        <item m="1" x="658"/>
        <item m="1" x="197"/>
        <item m="1" x="54"/>
        <item m="1" x="671"/>
        <item m="1" x="506"/>
        <item m="1" x="62"/>
        <item m="1" x="179"/>
        <item m="1" x="379"/>
        <item m="1" x="31"/>
        <item m="1" x="215"/>
        <item m="1" x="89"/>
        <item m="1" x="678"/>
        <item m="1" x="645"/>
        <item m="1" x="668"/>
        <item m="1" x="427"/>
        <item m="1" x="188"/>
        <item m="1" x="12"/>
        <item m="1" x="593"/>
        <item m="1" x="492"/>
        <item m="1" x="656"/>
        <item m="1" x="279"/>
        <item m="1" x="536"/>
        <item m="1" x="579"/>
        <item m="1" x="19"/>
        <item m="1" x="53"/>
        <item m="1" x="213"/>
        <item m="1" x="176"/>
        <item m="1" x="14"/>
        <item m="1" x="234"/>
        <item m="1" x="674"/>
        <item m="1" x="153"/>
        <item m="1" x="152"/>
        <item m="1" x="96"/>
        <item m="1" x="64"/>
        <item m="1" x="87"/>
        <item m="1" x="547"/>
        <item m="1" x="128"/>
        <item m="1" x="572"/>
        <item m="1" x="611"/>
        <item m="1" x="205"/>
        <item m="1" x="476"/>
        <item m="1" x="288"/>
        <item m="1" x="154"/>
        <item m="1" x="498"/>
        <item m="1" x="227"/>
        <item m="1" x="457"/>
        <item m="1" x="597"/>
        <item m="1" x="274"/>
        <item m="1" x="37"/>
        <item m="1" x="531"/>
        <item m="1" x="272"/>
        <item m="1" x="374"/>
        <item m="1" x="390"/>
        <item m="1" x="151"/>
        <item m="1" x="198"/>
        <item m="1" x="353"/>
        <item m="1" x="395"/>
        <item m="1" x="504"/>
        <item m="1" x="494"/>
        <item m="1" x="567"/>
        <item m="1" x="132"/>
        <item m="1" x="651"/>
        <item m="1" x="203"/>
        <item m="1" x="445"/>
        <item m="1" x="254"/>
        <item m="1" x="373"/>
        <item m="1" x="622"/>
        <item m="1" x="552"/>
        <item m="1" x="450"/>
        <item m="1" x="391"/>
        <item m="1" x="34"/>
        <item m="1" x="471"/>
        <item m="1" x="544"/>
        <item m="1" x="298"/>
        <item m="1" x="71"/>
        <item m="1" x="286"/>
        <item m="1" x="296"/>
        <item m="1" x="284"/>
        <item m="1" x="545"/>
        <item m="1" x="90"/>
        <item m="1" x="489"/>
        <item m="1" x="627"/>
        <item m="1" x="137"/>
        <item m="1" x="595"/>
        <item m="1" x="265"/>
        <item m="1" x="207"/>
        <item m="1" x="204"/>
        <item m="1" x="618"/>
        <item m="1" x="607"/>
        <item m="1" x="186"/>
        <item m="1" x="195"/>
        <item m="1" x="118"/>
        <item m="1" x="196"/>
        <item m="1" x="231"/>
        <item m="1" x="58"/>
        <item m="1" x="482"/>
        <item m="1" x="355"/>
        <item m="1" x="423"/>
        <item m="1" x="563"/>
        <item m="1" x="359"/>
        <item m="1" x="679"/>
        <item m="1" x="549"/>
        <item m="1" x="112"/>
        <item m="1" x="15"/>
        <item m="1" x="462"/>
        <item m="1" x="248"/>
        <item m="1" x="277"/>
        <item m="1" x="113"/>
        <item m="1" x="652"/>
        <item m="1" x="620"/>
        <item m="1" x="348"/>
        <item m="1" x="83"/>
        <item m="1" x="43"/>
        <item m="1" x="44"/>
        <item m="1" x="300"/>
        <item m="1" x="594"/>
        <item m="1" x="266"/>
        <item m="1" x="35"/>
        <item m="1" x="512"/>
        <item m="1" x="562"/>
        <item m="1" x="278"/>
        <item m="1" x="123"/>
        <item m="1" x="440"/>
        <item m="1" x="131"/>
        <item m="1" x="104"/>
        <item m="1" x="486"/>
        <item m="1" x="20"/>
        <item m="1" x="52"/>
        <item m="1" x="585"/>
        <item m="1" x="518"/>
        <item m="1" x="245"/>
        <item m="1" x="250"/>
        <item m="1" x="554"/>
        <item m="1" x="93"/>
        <item m="1" x="168"/>
        <item m="1" x="280"/>
        <item m="1" x="541"/>
        <item m="1" x="589"/>
        <item m="1" x="21"/>
        <item m="1" x="586"/>
        <item m="1" x="414"/>
        <item m="1" x="183"/>
        <item m="1" x="347"/>
        <item m="1" x="10"/>
        <item m="1" x="631"/>
        <item m="1" x="521"/>
        <item m="1" x="95"/>
        <item m="1" x="621"/>
        <item m="1" x="380"/>
        <item m="1" x="180"/>
        <item m="1" x="425"/>
        <item m="1" x="55"/>
        <item m="1" x="91"/>
        <item m="1" x="304"/>
        <item m="1" x="122"/>
        <item m="1" x="115"/>
        <item m="1" x="270"/>
        <item m="1" x="283"/>
        <item m="1" x="415"/>
        <item m="1" x="264"/>
        <item m="1" x="18"/>
        <item m="1" x="665"/>
        <item m="1" x="211"/>
        <item m="1" x="45"/>
        <item m="1" x="94"/>
        <item m="1" x="464"/>
        <item m="1" x="614"/>
        <item m="1" x="216"/>
        <item m="1" x="238"/>
        <item m="1" x="329"/>
        <item m="1" x="577"/>
        <item m="1" x="558"/>
        <item m="1" x="202"/>
        <item x="1"/>
        <item m="1" x="516"/>
        <item m="1" x="565"/>
        <item m="1" x="92"/>
        <item m="1" x="110"/>
        <item m="1" x="606"/>
        <item m="1" x="169"/>
        <item m="1" x="253"/>
        <item m="1" x="310"/>
        <item m="1" x="175"/>
        <item m="1" x="225"/>
        <item m="1" x="289"/>
        <item x="0"/>
        <item m="1" x="217"/>
        <item m="1" x="156"/>
        <item m="1" x="386"/>
        <item m="1" x="466"/>
        <item m="1" x="361"/>
        <item m="1" x="412"/>
        <item m="1" x="133"/>
        <item m="1" x="470"/>
        <item m="1" x="360"/>
        <item m="1" x="145"/>
        <item m="1" x="372"/>
        <item m="1" x="330"/>
        <item m="1" x="299"/>
        <item m="1" x="190"/>
        <item m="1" x="403"/>
        <item m="1" x="102"/>
        <item m="1" x="17"/>
        <item m="1" x="456"/>
        <item m="1" x="499"/>
        <item m="1" x="259"/>
        <item m="1" x="433"/>
        <item m="1" x="488"/>
        <item m="1" x="74"/>
        <item m="1" x="417"/>
        <item m="1" x="460"/>
        <item m="1" x="363"/>
        <item m="1" x="666"/>
        <item m="1" x="193"/>
        <item m="1" x="533"/>
        <item m="1" x="650"/>
        <item m="1" x="178"/>
        <item m="1" x="313"/>
        <item m="1" x="487"/>
        <item m="1" x="302"/>
        <item m="1" x="182"/>
        <item m="1" x="9"/>
        <item m="1" x="232"/>
        <item m="1" x="325"/>
        <item m="1" x="4"/>
        <item m="1" x="399"/>
        <item m="1" x="125"/>
        <item m="1" x="404"/>
        <item m="1" x="318"/>
        <item m="1" x="528"/>
        <item m="1" x="551"/>
        <item m="1" x="421"/>
        <item m="1" x="41"/>
        <item m="1" x="503"/>
        <item m="1" x="685"/>
        <item m="1" x="584"/>
        <item m="1" x="315"/>
        <item m="1" x="522"/>
        <item m="1" x="262"/>
        <item m="1" x="332"/>
        <item m="1" x="677"/>
        <item m="1" x="405"/>
        <item m="1" x="459"/>
        <item m="1" x="641"/>
        <item m="1" x="327"/>
        <item m="1" x="201"/>
        <item m="1" x="236"/>
        <item m="1" x="659"/>
        <item m="1" x="655"/>
        <item m="1" x="346"/>
        <item m="1" x="142"/>
        <item m="1" x="187"/>
        <item m="1" x="675"/>
        <item m="1" x="121"/>
        <item m="1" x="134"/>
        <item m="1" x="333"/>
        <item m="1" x="509"/>
        <item m="1" x="573"/>
        <item m="1" x="441"/>
        <item m="1" x="120"/>
        <item m="1" x="307"/>
        <item m="1" x="135"/>
        <item m="1" x="275"/>
        <item m="1" x="387"/>
        <item m="1" x="322"/>
        <item m="1" x="493"/>
        <item m="1" x="69"/>
        <item m="1" x="263"/>
        <item m="1" x="251"/>
        <item m="1" x="163"/>
        <item m="1" x="633"/>
        <item m="1" x="473"/>
        <item m="1" x="483"/>
        <item m="1" x="350"/>
        <item m="1" x="73"/>
        <item m="1" x="615"/>
        <item m="1" x="228"/>
        <item m="1" x="171"/>
        <item x="3"/>
        <item m="1" x="500"/>
        <item m="1" x="501"/>
        <item m="1" x="158"/>
        <item m="1" x="342"/>
        <item m="1" x="150"/>
        <item m="1" x="155"/>
        <item m="1" x="661"/>
        <item m="1" x="680"/>
        <item m="1" x="144"/>
        <item m="1" x="502"/>
        <item m="1" x="358"/>
        <item m="1" x="191"/>
        <item m="1" x="184"/>
        <item x="2"/>
        <item m="1" x="481"/>
        <item m="1" x="36"/>
        <item m="1" x="539"/>
        <item m="1" x="229"/>
        <item m="1" x="543"/>
        <item m="1" x="312"/>
        <item m="1" x="388"/>
        <item m="1" x="602"/>
        <item m="1" x="103"/>
        <item m="1" x="5"/>
        <item m="1" x="339"/>
        <item m="1" x="65"/>
        <item m="1" x="398"/>
        <item m="1" x="475"/>
        <item m="1" x="6"/>
        <item m="1" x="159"/>
        <item m="1" x="625"/>
        <item m="1" x="546"/>
        <item m="1" x="226"/>
        <item m="1" x="535"/>
        <item m="1" x="647"/>
        <item m="1" x="432"/>
        <item t="default"/>
      </items>
      <autoSortScope>
        <pivotArea dataOnly="0" outline="0" fieldPosition="0">
          <references count="1">
            <reference field="4294967294" count="1" selected="0">
              <x v="0"/>
            </reference>
          </references>
        </pivotArea>
      </autoSortScope>
    </pivotField>
    <pivotField compact="0" outline="0" showAll="0" defaultSubtotal="0"/>
    <pivotField compact="0" numFmtId="1" outline="0" showAll="0" defaultSubtotal="0"/>
    <pivotField compact="0" outline="0" showAll="0" defaultSubtotal="0"/>
    <pivotField compact="0" outline="0" showAll="0" defaultSubtotal="0"/>
    <pivotField axis="axisRow" compact="0" outline="0" showAll="0" sortType="descending">
      <items count="50">
        <item m="1" x="17"/>
        <item m="1" x="37"/>
        <item m="1" x="12"/>
        <item m="1" x="4"/>
        <item m="1" x="36"/>
        <item m="1" x="26"/>
        <item m="1" x="8"/>
        <item m="1" x="45"/>
        <item m="1" x="20"/>
        <item m="1" x="9"/>
        <item m="1" x="22"/>
        <item m="1" x="21"/>
        <item m="1" x="13"/>
        <item m="1" x="28"/>
        <item x="1"/>
        <item m="1" x="32"/>
        <item m="1" x="18"/>
        <item x="3"/>
        <item m="1" x="46"/>
        <item m="1" x="23"/>
        <item m="1" x="11"/>
        <item m="1" x="35"/>
        <item m="1" x="14"/>
        <item m="1" x="31"/>
        <item m="1" x="40"/>
        <item m="1" x="43"/>
        <item m="1" x="7"/>
        <item m="1" x="10"/>
        <item m="1" x="15"/>
        <item m="1" x="30"/>
        <item m="1" x="25"/>
        <item m="1" x="48"/>
        <item m="1" x="39"/>
        <item m="1" x="5"/>
        <item m="1" x="29"/>
        <item m="1" x="24"/>
        <item x="0"/>
        <item m="1" x="19"/>
        <item m="1" x="44"/>
        <item m="1" x="41"/>
        <item m="1" x="38"/>
        <item m="1" x="34"/>
        <item m="1" x="33"/>
        <item m="1" x="6"/>
        <item m="1" x="16"/>
        <item m="1" x="47"/>
        <item m="1" x="42"/>
        <item m="1" x="27"/>
        <item x="2"/>
        <item t="default"/>
      </items>
      <autoSortScope>
        <pivotArea dataOnly="0" outline="0" fieldPosition="0">
          <references count="1">
            <reference field="4294967294" count="1" selected="0">
              <x v="0"/>
            </reference>
          </references>
        </pivotArea>
      </autoSortScope>
    </pivotField>
    <pivotField compact="0" outline="0" showAll="0" defaultSubtotal="0"/>
    <pivotField compact="0" outline="0" showAll="0" defaultSubtotal="0"/>
    <pivotField compact="0" outline="0" showAll="0" defaultSubtotal="0"/>
    <pivotField compact="0" outline="0" showAll="0" sortType="descending">
      <autoSortScope>
        <pivotArea dataOnly="0" outline="0" fieldPosition="0">
          <references count="1">
            <reference field="4294967294" count="1" selected="0">
              <x v="0"/>
            </reference>
          </references>
        </pivotArea>
      </autoSortScope>
    </pivotField>
    <pivotField compact="0" outline="0" subtotalTop="0" showAll="0" includeNewItemsInFilter="1" sortType="descending">
      <autoSortScope>
        <pivotArea dataOnly="0" outline="0" fieldPosition="0">
          <references count="1">
            <reference field="4294967294" count="1" selected="0">
              <x v="0"/>
            </reference>
          </references>
        </pivotArea>
      </autoSortScope>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dataField="1" compact="0" outline="0" showAll="0" defaultSubtotal="0"/>
    <pivotField compact="0" numFmtId="4" outline="0" showAll="0" defaultSubtotal="0"/>
    <pivotField compact="0" numFmtId="4" outline="0" showAll="0" defaultSubtotal="0"/>
    <pivotField compact="0" outline="0" showAll="0" defaultSubtotal="0"/>
    <pivotField compact="0" numFmtId="4" outline="0" showAll="0" defaultSubtotal="0"/>
    <pivotField compact="0" numFmtId="4" outline="0" showAll="0" defaultSubtotal="0"/>
  </pivotFields>
  <rowFields count="3">
    <field x="11"/>
    <field x="3"/>
    <field x="6"/>
  </rowFields>
  <rowItems count="13">
    <i>
      <x v="14"/>
      <x v="33"/>
      <x v="649"/>
    </i>
    <i r="1">
      <x v="400"/>
      <x v="544"/>
    </i>
    <i r="1">
      <x v="386"/>
      <x v="663"/>
    </i>
    <i r="1">
      <x v="390"/>
      <x v="663"/>
    </i>
    <i r="1">
      <x v="181"/>
      <x v="663"/>
    </i>
    <i t="default">
      <x v="14"/>
    </i>
    <i>
      <x v="36"/>
      <x v="121"/>
      <x v="556"/>
    </i>
    <i t="default">
      <x v="36"/>
    </i>
    <i>
      <x v="48"/>
      <x v="391"/>
      <x v="663"/>
    </i>
    <i t="default">
      <x v="48"/>
    </i>
    <i>
      <x v="17"/>
      <x v="408"/>
      <x v="663"/>
    </i>
    <i t="default">
      <x v="17"/>
    </i>
    <i t="grand">
      <x/>
    </i>
  </rowItems>
  <colFields count="1">
    <field x="2"/>
  </colFields>
  <colItems count="7">
    <i>
      <x/>
    </i>
    <i>
      <x v="1"/>
    </i>
    <i>
      <x v="2"/>
    </i>
    <i>
      <x v="4"/>
    </i>
    <i>
      <x v="5"/>
    </i>
    <i>
      <x v="6"/>
    </i>
    <i t="grand">
      <x/>
    </i>
  </colItems>
  <dataFields count="1">
    <dataField name="Sum of Weight net, kg" fld="23" baseField="0" baseItem="0"/>
  </dataFields>
  <formats count="4">
    <format dxfId="7">
      <pivotArea outline="0" fieldPosition="0"/>
    </format>
    <format dxfId="6">
      <pivotArea type="topRight" dataOnly="0" labelOnly="1" outline="0" fieldPosition="0"/>
    </format>
    <format dxfId="5">
      <pivotArea dataOnly="0" labelOnly="1" grandCol="1" outline="0" fieldPosition="0"/>
    </format>
    <format dxfId="4">
      <pivotArea dataOnly="0" labelOnly="1" grandRow="1" outline="0" fieldPosition="0"/>
    </format>
  </formats>
  <pivotTableStyleInfo name="PivotStyleMedium11"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PivotTable4" cacheId="0" applyNumberFormats="0" applyBorderFormats="0" applyFontFormats="0" applyPatternFormats="0" applyAlignmentFormats="0" applyWidthHeightFormats="1" dataCaption="Data" updatedVersion="5" minRefreshableVersion="3" showMemberPropertyTips="0" useAutoFormatting="1" itemPrintTitles="1" createdVersion="3" indent="0" compact="0" compactData="0" gridDropZones="1">
  <location ref="A3:G27" firstHeaderRow="1" firstDataRow="2" firstDataCol="5"/>
  <pivotFields count="29">
    <pivotField compact="0" outline="0" showAll="0" defaultSubtotal="0"/>
    <pivotField axis="axisRow" compact="0" numFmtId="14" outline="0" showAll="0" sortType="ascending">
      <items count="15">
        <item x="1"/>
        <item x="2"/>
        <item x="5"/>
        <item x="6"/>
        <item x="3"/>
        <item x="4"/>
        <item x="8"/>
        <item x="10"/>
        <item x="11"/>
        <item x="12"/>
        <item x="7"/>
        <item x="9"/>
        <item x="0"/>
        <item x="13"/>
        <item t="default"/>
      </items>
    </pivotField>
    <pivotField compact="0" outline="0" showAll="0" defaultSubtotal="0"/>
    <pivotField axis="axisRow" compact="0" outline="0" showAll="0" sortType="descending">
      <items count="442">
        <item m="1" x="23"/>
        <item m="1" x="289"/>
        <item m="1" x="71"/>
        <item m="1" x="415"/>
        <item m="1" x="169"/>
        <item m="1" x="157"/>
        <item m="1" x="274"/>
        <item m="1" x="78"/>
        <item m="1" x="280"/>
        <item m="1" x="49"/>
        <item m="1" x="438"/>
        <item m="1" x="246"/>
        <item m="1" x="213"/>
        <item m="1" x="184"/>
        <item m="1" x="34"/>
        <item m="1" x="28"/>
        <item m="1" x="165"/>
        <item m="1" x="103"/>
        <item m="1" x="216"/>
        <item m="1" x="55"/>
        <item m="1" x="37"/>
        <item m="1" x="17"/>
        <item m="1" x="249"/>
        <item m="1" x="141"/>
        <item m="1" x="254"/>
        <item m="1" x="24"/>
        <item m="1" x="241"/>
        <item m="1" x="84"/>
        <item m="1" x="247"/>
        <item m="1" x="218"/>
        <item m="1" x="244"/>
        <item m="1" x="164"/>
        <item m="1" x="252"/>
        <item x="7"/>
        <item m="1" x="190"/>
        <item m="1" x="12"/>
        <item m="1" x="142"/>
        <item m="1" x="325"/>
        <item m="1" x="38"/>
        <item m="1" x="185"/>
        <item m="1" x="412"/>
        <item m="1" x="245"/>
        <item m="1" x="42"/>
        <item m="1" x="73"/>
        <item m="1" x="76"/>
        <item m="1" x="310"/>
        <item m="1" x="210"/>
        <item m="1" x="20"/>
        <item m="1" x="95"/>
        <item m="1" x="295"/>
        <item m="1" x="277"/>
        <item m="1" x="58"/>
        <item m="1" x="113"/>
        <item m="1" x="417"/>
        <item m="1" x="368"/>
        <item m="1" x="361"/>
        <item m="1" x="67"/>
        <item m="1" x="439"/>
        <item m="1" x="233"/>
        <item m="1" x="418"/>
        <item m="1" x="154"/>
        <item m="1" x="200"/>
        <item m="1" x="267"/>
        <item m="1" x="259"/>
        <item m="1" x="391"/>
        <item m="1" x="301"/>
        <item m="1" x="181"/>
        <item m="1" x="215"/>
        <item m="1" x="376"/>
        <item m="1" x="152"/>
        <item m="1" x="416"/>
        <item m="1" x="437"/>
        <item m="1" x="93"/>
        <item m="1" x="155"/>
        <item m="1" x="425"/>
        <item m="1" x="107"/>
        <item m="1" x="338"/>
        <item m="1" x="429"/>
        <item m="1" x="278"/>
        <item m="1" x="63"/>
        <item m="1" x="386"/>
        <item m="1" x="358"/>
        <item m="1" x="123"/>
        <item m="1" x="96"/>
        <item m="1" x="149"/>
        <item m="1" x="315"/>
        <item m="1" x="420"/>
        <item m="1" x="261"/>
        <item m="1" x="257"/>
        <item m="1" x="345"/>
        <item m="1" x="145"/>
        <item m="1" x="407"/>
        <item m="1" x="195"/>
        <item m="1" x="323"/>
        <item m="1" x="9"/>
        <item m="1" x="260"/>
        <item m="1" x="432"/>
        <item m="1" x="201"/>
        <item m="1" x="211"/>
        <item m="1" x="46"/>
        <item m="1" x="311"/>
        <item m="1" x="426"/>
        <item m="1" x="221"/>
        <item m="1" x="180"/>
        <item m="1" x="406"/>
        <item m="1" x="264"/>
        <item m="1" x="41"/>
        <item m="1" x="253"/>
        <item m="1" x="194"/>
        <item m="1" x="374"/>
        <item m="1" x="168"/>
        <item m="1" x="359"/>
        <item m="1" x="282"/>
        <item m="1" x="143"/>
        <item m="1" x="347"/>
        <item m="1" x="220"/>
        <item m="1" x="440"/>
        <item m="1" x="35"/>
        <item m="1" x="380"/>
        <item m="1" x="167"/>
        <item m="1" x="321"/>
        <item x="0"/>
        <item m="1" x="251"/>
        <item m="1" x="133"/>
        <item m="1" x="431"/>
        <item m="1" x="47"/>
        <item m="1" x="372"/>
        <item m="1" x="86"/>
        <item m="1" x="387"/>
        <item m="1" x="339"/>
        <item m="1" x="238"/>
        <item m="1" x="57"/>
        <item m="1" x="48"/>
        <item m="1" x="120"/>
        <item m="1" x="176"/>
        <item m="1" x="312"/>
        <item m="1" x="146"/>
        <item m="1" x="11"/>
        <item m="1" x="414"/>
        <item m="1" x="179"/>
        <item m="1" x="102"/>
        <item m="1" x="333"/>
        <item m="1" x="156"/>
        <item m="1" x="51"/>
        <item m="1" x="239"/>
        <item m="1" x="18"/>
        <item m="1" x="214"/>
        <item m="1" x="153"/>
        <item m="1" x="433"/>
        <item m="1" x="370"/>
        <item m="1" x="399"/>
        <item m="1" x="318"/>
        <item m="1" x="331"/>
        <item m="1" x="150"/>
        <item m="1" x="91"/>
        <item m="1" x="348"/>
        <item m="1" x="230"/>
        <item m="1" x="186"/>
        <item m="1" x="364"/>
        <item m="1" x="202"/>
        <item m="1" x="379"/>
        <item m="1" x="159"/>
        <item m="1" x="172"/>
        <item m="1" x="197"/>
        <item m="1" x="29"/>
        <item m="1" x="31"/>
        <item m="1" x="191"/>
        <item m="1" x="302"/>
        <item m="1" x="198"/>
        <item m="1" x="334"/>
        <item m="1" x="132"/>
        <item m="1" x="317"/>
        <item m="1" x="366"/>
        <item m="1" x="307"/>
        <item m="1" x="207"/>
        <item m="1" x="352"/>
        <item m="1" x="188"/>
        <item m="1" x="306"/>
        <item m="1" x="293"/>
        <item m="1" x="273"/>
        <item m="1" x="430"/>
        <item x="4"/>
        <item m="1" x="147"/>
        <item m="1" x="52"/>
        <item m="1" x="139"/>
        <item m="1" x="114"/>
        <item m="1" x="130"/>
        <item m="1" x="193"/>
        <item m="1" x="356"/>
        <item m="1" x="262"/>
        <item m="1" x="27"/>
        <item m="1" x="56"/>
        <item m="1" x="36"/>
        <item m="1" x="166"/>
        <item m="1" x="125"/>
        <item m="1" x="281"/>
        <item m="1" x="369"/>
        <item m="1" x="300"/>
        <item m="1" x="131"/>
        <item m="1" x="350"/>
        <item m="1" x="435"/>
        <item m="1" x="15"/>
        <item m="1" x="371"/>
        <item m="1" x="409"/>
        <item m="1" x="163"/>
        <item m="1" x="313"/>
        <item m="1" x="269"/>
        <item m="1" x="162"/>
        <item m="1" x="187"/>
        <item m="1" x="98"/>
        <item m="1" x="390"/>
        <item m="1" x="286"/>
        <item m="1" x="308"/>
        <item m="1" x="436"/>
        <item m="1" x="203"/>
        <item m="1" x="8"/>
        <item m="1" x="324"/>
        <item m="1" x="82"/>
        <item m="1" x="70"/>
        <item m="1" x="129"/>
        <item m="1" x="182"/>
        <item m="1" x="342"/>
        <item m="1" x="329"/>
        <item m="1" x="424"/>
        <item m="1" x="229"/>
        <item m="1" x="177"/>
        <item m="1" x="32"/>
        <item m="1" x="16"/>
        <item m="1" x="121"/>
        <item m="1" x="53"/>
        <item m="1" x="336"/>
        <item m="1" x="43"/>
        <item m="1" x="292"/>
        <item m="1" x="144"/>
        <item m="1" x="231"/>
        <item m="1" x="99"/>
        <item m="1" x="384"/>
        <item m="1" x="297"/>
        <item m="1" x="392"/>
        <item m="1" x="104"/>
        <item m="1" x="222"/>
        <item m="1" x="192"/>
        <item m="1" x="173"/>
        <item m="1" x="250"/>
        <item m="1" x="183"/>
        <item m="1" x="265"/>
        <item m="1" x="80"/>
        <item m="1" x="237"/>
        <item m="1" x="64"/>
        <item m="1" x="189"/>
        <item m="1" x="389"/>
        <item m="1" x="21"/>
        <item m="1" x="332"/>
        <item m="1" x="381"/>
        <item m="1" x="240"/>
        <item m="1" x="228"/>
        <item m="1" x="151"/>
        <item m="1" x="263"/>
        <item m="1" x="335"/>
        <item m="1" x="25"/>
        <item m="1" x="134"/>
        <item m="1" x="344"/>
        <item m="1" x="365"/>
        <item m="1" x="89"/>
        <item m="1" x="10"/>
        <item m="1" x="79"/>
        <item m="1" x="234"/>
        <item m="1" x="328"/>
        <item m="1" x="268"/>
        <item m="1" x="340"/>
        <item m="1" x="337"/>
        <item m="1" x="405"/>
        <item m="1" x="212"/>
        <item m="1" x="206"/>
        <item m="1" x="160"/>
        <item m="1" x="320"/>
        <item m="1" x="128"/>
        <item m="1" x="322"/>
        <item m="1" x="117"/>
        <item m="1" x="378"/>
        <item m="1" x="397"/>
        <item m="1" x="377"/>
        <item m="1" x="136"/>
        <item m="1" x="116"/>
        <item m="1" x="326"/>
        <item m="1" x="204"/>
        <item m="1" x="219"/>
        <item m="1" x="288"/>
        <item m="1" x="161"/>
        <item m="1" x="227"/>
        <item m="1" x="422"/>
        <item m="1" x="122"/>
        <item m="1" x="290"/>
        <item m="1" x="362"/>
        <item m="1" x="271"/>
        <item m="1" x="87"/>
        <item m="1" x="225"/>
        <item m="1" x="287"/>
        <item m="1" x="284"/>
        <item m="1" x="404"/>
        <item m="1" x="314"/>
        <item m="1" x="419"/>
        <item m="1" x="110"/>
        <item m="1" x="403"/>
        <item m="1" x="40"/>
        <item m="1" x="66"/>
        <item m="1" x="410"/>
        <item m="1" x="330"/>
        <item m="1" x="294"/>
        <item m="1" x="272"/>
        <item m="1" x="428"/>
        <item m="1" x="108"/>
        <item m="1" x="124"/>
        <item m="1" x="303"/>
        <item m="1" x="90"/>
        <item m="1" x="232"/>
        <item m="1" x="105"/>
        <item m="1" x="119"/>
        <item m="1" x="59"/>
        <item m="1" x="363"/>
        <item m="1" x="299"/>
        <item m="1" x="45"/>
        <item m="1" x="258"/>
        <item m="1" x="81"/>
        <item m="1" x="266"/>
        <item m="1" x="394"/>
        <item m="1" x="13"/>
        <item m="1" x="400"/>
        <item m="1" x="94"/>
        <item m="1" x="388"/>
        <item m="1" x="88"/>
        <item m="1" x="60"/>
        <item m="1" x="61"/>
        <item m="1" x="209"/>
        <item m="1" x="205"/>
        <item m="1" x="174"/>
        <item m="1" x="319"/>
        <item m="1" x="109"/>
        <item m="1" x="26"/>
        <item m="1" x="255"/>
        <item m="1" x="401"/>
        <item m="1" x="411"/>
        <item m="1" x="243"/>
        <item m="1" x="398"/>
        <item m="1" x="217"/>
        <item m="1" x="242"/>
        <item m="1" x="309"/>
        <item m="1" x="396"/>
        <item m="1" x="298"/>
        <item m="1" x="196"/>
        <item m="1" x="353"/>
        <item m="1" x="224"/>
        <item m="1" x="275"/>
        <item m="1" x="106"/>
        <item m="1" x="118"/>
        <item m="1" x="115"/>
        <item m="1" x="256"/>
        <item m="1" x="421"/>
        <item m="1" x="127"/>
        <item m="1" x="402"/>
        <item m="1" x="279"/>
        <item m="1" x="100"/>
        <item m="1" x="137"/>
        <item m="1" x="62"/>
        <item m="1" x="14"/>
        <item m="1" x="235"/>
        <item m="1" x="349"/>
        <item m="1" x="360"/>
        <item m="1" x="19"/>
        <item m="1" x="74"/>
        <item m="1" x="283"/>
        <item m="1" x="304"/>
        <item m="1" x="248"/>
        <item m="1" x="305"/>
        <item m="1" x="383"/>
        <item m="1" x="357"/>
        <item m="1" x="296"/>
        <item m="1" x="158"/>
        <item m="1" x="92"/>
        <item m="1" x="72"/>
        <item m="1" x="346"/>
        <item m="1" x="291"/>
        <item m="1" x="208"/>
        <item m="1" x="316"/>
        <item m="1" x="135"/>
        <item m="1" x="68"/>
        <item x="3"/>
        <item m="1" x="75"/>
        <item m="1" x="83"/>
        <item m="1" x="65"/>
        <item x="2"/>
        <item x="5"/>
        <item m="1" x="30"/>
        <item m="1" x="375"/>
        <item m="1" x="54"/>
        <item m="1" x="44"/>
        <item m="1" x="126"/>
        <item m="1" x="101"/>
        <item m="1" x="112"/>
        <item m="1" x="171"/>
        <item x="1"/>
        <item m="1" x="393"/>
        <item m="1" x="178"/>
        <item m="1" x="382"/>
        <item m="1" x="413"/>
        <item m="1" x="434"/>
        <item m="1" x="226"/>
        <item m="1" x="33"/>
        <item x="6"/>
        <item m="1" x="367"/>
        <item m="1" x="423"/>
        <item m="1" x="39"/>
        <item m="1" x="69"/>
        <item m="1" x="373"/>
        <item m="1" x="138"/>
        <item m="1" x="50"/>
        <item m="1" x="223"/>
        <item m="1" x="354"/>
        <item m="1" x="427"/>
        <item m="1" x="285"/>
        <item m="1" x="355"/>
        <item m="1" x="385"/>
        <item m="1" x="351"/>
        <item m="1" x="199"/>
        <item m="1" x="270"/>
        <item m="1" x="343"/>
        <item m="1" x="236"/>
        <item m="1" x="175"/>
        <item m="1" x="85"/>
        <item m="1" x="276"/>
        <item m="1" x="148"/>
        <item m="1" x="341"/>
        <item m="1" x="77"/>
        <item m="1" x="140"/>
        <item m="1" x="327"/>
        <item m="1" x="170"/>
        <item m="1" x="408"/>
        <item m="1" x="97"/>
        <item m="1" x="111"/>
        <item m="1" x="22"/>
        <item m="1" x="395"/>
        <item t="default"/>
      </items>
      <autoSortScope>
        <pivotArea dataOnly="0" outline="0" fieldPosition="0">
          <references count="1">
            <reference field="4294967294" count="1" selected="0">
              <x v="0"/>
            </reference>
          </references>
        </pivotArea>
      </autoSortScope>
    </pivotField>
    <pivotField compact="0" outline="0" showAll="0" defaultSubtotal="0"/>
    <pivotField compact="0" outline="0" showAll="0" defaultSubtotal="0"/>
    <pivotField axis="axisRow" compact="0" outline="0" showAll="0" sortType="descending" defaultSubtotal="0">
      <items count="686">
        <item m="1" x="140"/>
        <item m="1" x="436"/>
        <item m="1" x="129"/>
        <item m="1" x="525"/>
        <item m="1" x="397"/>
        <item m="1" x="517"/>
        <item m="1" x="8"/>
        <item m="1" x="384"/>
        <item m="1" x="534"/>
        <item m="1" x="136"/>
        <item m="1" x="583"/>
        <item m="1" x="439"/>
        <item m="1" x="334"/>
        <item m="1" x="222"/>
        <item m="1" x="629"/>
        <item m="1" x="463"/>
        <item m="1" x="592"/>
        <item m="1" x="582"/>
        <item m="1" x="242"/>
        <item m="1" x="642"/>
        <item m="1" x="252"/>
        <item m="1" x="27"/>
        <item m="1" x="294"/>
        <item m="1" x="654"/>
        <item m="1" x="576"/>
        <item m="1" x="636"/>
        <item m="1" x="408"/>
        <item m="1" x="116"/>
        <item m="1" x="540"/>
        <item m="1" x="124"/>
        <item m="1" x="634"/>
        <item m="1" x="114"/>
        <item m="1" x="437"/>
        <item m="1" x="319"/>
        <item m="1" x="75"/>
        <item m="1" x="40"/>
        <item m="1" x="644"/>
        <item m="1" x="409"/>
        <item m="1" x="574"/>
        <item m="1" x="26"/>
        <item m="1" x="434"/>
        <item m="1" x="366"/>
        <item m="1" x="173"/>
        <item m="1" x="561"/>
        <item m="1" x="632"/>
        <item m="1" x="107"/>
        <item m="1" x="530"/>
        <item m="1" x="411"/>
        <item m="1" x="451"/>
        <item m="1" x="660"/>
        <item m="1" x="320"/>
        <item m="1" x="354"/>
        <item m="1" x="247"/>
        <item m="1" x="311"/>
        <item m="1" x="214"/>
        <item m="1" x="63"/>
        <item m="1" x="25"/>
        <item m="1" x="84"/>
        <item m="1" x="170"/>
        <item m="1" x="683"/>
        <item m="1" x="341"/>
        <item m="1" x="429"/>
        <item m="1" x="613"/>
        <item m="1" x="513"/>
        <item m="1" x="219"/>
        <item m="1" x="676"/>
        <item m="1" x="147"/>
        <item m="1" x="393"/>
        <item m="1" x="610"/>
        <item m="1" x="291"/>
        <item m="1" x="555"/>
        <item m="1" x="448"/>
        <item m="1" x="344"/>
        <item m="1" x="449"/>
        <item m="1" x="684"/>
        <item m="1" x="109"/>
        <item m="1" x="590"/>
        <item m="1" x="98"/>
        <item m="1" x="340"/>
        <item m="1" x="24"/>
        <item m="1" x="127"/>
        <item m="1" x="410"/>
        <item m="1" x="72"/>
        <item m="1" x="496"/>
        <item m="1" x="86"/>
        <item m="1" x="490"/>
        <item m="1" x="88"/>
        <item m="1" x="185"/>
        <item m="1" x="76"/>
        <item m="1" x="160"/>
        <item m="1" x="603"/>
        <item m="1" x="308"/>
        <item m="1" x="635"/>
        <item m="1" x="371"/>
        <item m="1" x="77"/>
        <item m="1" x="467"/>
        <item m="1" x="400"/>
        <item m="1" x="571"/>
        <item m="1" x="383"/>
        <item m="1" x="402"/>
        <item m="1" x="337"/>
        <item m="1" x="240"/>
        <item m="1" x="491"/>
        <item m="1" x="394"/>
        <item m="1" x="385"/>
        <item m="1" x="619"/>
        <item m="1" x="524"/>
        <item m="1" x="241"/>
        <item m="1" x="233"/>
        <item m="1" x="97"/>
        <item m="1" x="588"/>
        <item m="1" x="301"/>
        <item m="1" x="370"/>
        <item m="1" x="56"/>
        <item m="1" x="268"/>
        <item m="1" x="377"/>
        <item m="1" x="418"/>
        <item m="1" x="60"/>
        <item m="1" x="375"/>
        <item m="1" x="382"/>
        <item m="1" x="507"/>
        <item m="1" x="667"/>
        <item m="1" x="48"/>
        <item m="1" x="293"/>
        <item m="1" x="29"/>
        <item m="1" x="364"/>
        <item m="1" x="257"/>
        <item m="1" x="66"/>
        <item m="1" x="221"/>
        <item m="1" x="50"/>
        <item m="1" x="556"/>
        <item m="1" x="557"/>
        <item m="1" x="682"/>
        <item m="1" x="553"/>
        <item m="1" x="126"/>
        <item m="1" x="444"/>
        <item m="1" x="352"/>
        <item m="1" x="575"/>
        <item m="1" x="638"/>
        <item m="1" x="479"/>
        <item m="1" x="378"/>
        <item m="1" x="167"/>
        <item m="1" x="16"/>
        <item m="1" x="472"/>
        <item m="1" x="199"/>
        <item m="1" x="166"/>
        <item m="1" x="591"/>
        <item m="1" x="468"/>
        <item m="1" x="194"/>
        <item m="1" x="243"/>
        <item m="1" x="612"/>
        <item m="1" x="141"/>
        <item m="1" x="392"/>
        <item m="1" x="599"/>
        <item m="1" x="587"/>
        <item m="1" x="357"/>
        <item m="1" x="273"/>
        <item m="1" x="570"/>
        <item m="1" x="174"/>
        <item m="1" x="32"/>
        <item m="1" x="326"/>
        <item m="1" x="367"/>
        <item m="1" x="598"/>
        <item m="1" x="526"/>
        <item m="1" x="673"/>
        <item m="1" x="497"/>
        <item m="1" x="281"/>
        <item m="1" x="485"/>
        <item m="1" x="81"/>
        <item m="1" x="465"/>
        <item m="1" x="317"/>
        <item m="1" x="314"/>
        <item m="1" x="538"/>
        <item m="1" x="455"/>
        <item m="1" x="424"/>
        <item m="1" x="420"/>
        <item m="1" x="542"/>
        <item m="1" x="477"/>
        <item m="1" x="295"/>
        <item m="1" x="208"/>
        <item m="1" x="338"/>
        <item m="1" x="218"/>
        <item m="1" x="105"/>
        <item m="1" x="681"/>
        <item m="1" x="271"/>
        <item m="1" x="480"/>
        <item m="1" x="568"/>
        <item m="1" x="646"/>
        <item m="1" x="181"/>
        <item m="1" x="117"/>
        <item m="1" x="515"/>
        <item m="1" x="303"/>
        <item m="1" x="672"/>
        <item m="1" x="189"/>
        <item m="1" x="550"/>
        <item m="1" x="520"/>
        <item m="1" x="446"/>
        <item m="1" x="260"/>
        <item m="1" x="435"/>
        <item m="1" x="663"/>
        <item m="1" x="139"/>
        <item m="1" x="624"/>
        <item m="1" x="297"/>
        <item m="1" x="42"/>
        <item m="1" x="255"/>
        <item m="1" x="523"/>
        <item m="1" x="564"/>
        <item m="1" x="508"/>
        <item m="1" x="419"/>
        <item m="1" x="79"/>
        <item m="1" x="362"/>
        <item m="1" x="406"/>
        <item m="1" x="601"/>
        <item m="1" x="11"/>
        <item m="1" x="447"/>
        <item m="1" x="130"/>
        <item m="1" x="637"/>
        <item m="1" x="224"/>
        <item m="1" x="287"/>
        <item m="1" x="106"/>
        <item m="1" x="80"/>
        <item m="1" x="13"/>
        <item m="1" x="38"/>
        <item m="1" x="67"/>
        <item m="1" x="316"/>
        <item m="1" x="569"/>
        <item m="1" x="407"/>
        <item m="1" x="559"/>
        <item m="1" x="246"/>
        <item m="1" x="57"/>
        <item m="1" x="461"/>
        <item m="1" x="165"/>
        <item m="1" x="177"/>
        <item m="1" x="343"/>
        <item m="1" x="306"/>
        <item m="1" x="478"/>
        <item m="1" x="578"/>
        <item m="1" x="239"/>
        <item m="1" x="519"/>
        <item m="1" x="108"/>
        <item m="1" x="389"/>
        <item m="1" x="505"/>
        <item m="1" x="442"/>
        <item m="1" x="356"/>
        <item m="1" x="454"/>
        <item m="1" x="368"/>
        <item m="1" x="70"/>
        <item m="1" x="162"/>
        <item m="1" x="416"/>
        <item m="1" x="328"/>
        <item m="1" x="305"/>
        <item m="1" x="662"/>
        <item m="1" x="600"/>
        <item m="1" x="309"/>
        <item m="1" x="100"/>
        <item m="1" x="511"/>
        <item m="1" x="146"/>
        <item m="1" x="596"/>
        <item m="1" x="351"/>
        <item m="1" x="431"/>
        <item m="1" x="566"/>
        <item m="1" x="669"/>
        <item m="1" x="335"/>
        <item m="1" x="527"/>
        <item m="1" x="209"/>
        <item m="1" x="220"/>
        <item m="1" x="648"/>
        <item m="1" x="244"/>
        <item m="1" x="443"/>
        <item m="1" x="161"/>
        <item m="1" x="639"/>
        <item m="1" x="474"/>
        <item m="1" x="426"/>
        <item m="1" x="206"/>
        <item m="1" x="430"/>
        <item m="1" x="653"/>
        <item m="1" x="22"/>
        <item m="1" x="143"/>
        <item m="1" x="336"/>
        <item m="1" x="630"/>
        <item m="1" x="23"/>
        <item m="1" x="643"/>
        <item m="1" x="82"/>
        <item m="1" x="7"/>
        <item m="1" x="640"/>
        <item m="1" x="626"/>
        <item m="1" x="285"/>
        <item m="1" x="529"/>
        <item m="1" x="99"/>
        <item m="1" x="47"/>
        <item m="1" x="438"/>
        <item m="1" x="30"/>
        <item m="1" x="376"/>
        <item m="1" x="292"/>
        <item m="1" x="616"/>
        <item m="1" x="78"/>
        <item m="1" x="532"/>
        <item m="1" x="249"/>
        <item m="1" x="396"/>
        <item m="1" x="664"/>
        <item m="1" x="46"/>
        <item m="1" x="495"/>
        <item m="1" x="269"/>
        <item m="1" x="282"/>
        <item m="1" x="230"/>
        <item m="1" x="157"/>
        <item m="1" x="452"/>
        <item m="1" x="469"/>
        <item m="1" x="290"/>
        <item m="1" x="51"/>
        <item m="1" x="256"/>
        <item m="1" x="369"/>
        <item m="1" x="101"/>
        <item m="1" x="514"/>
        <item m="1" x="548"/>
        <item m="1" x="365"/>
        <item m="1" x="428"/>
        <item m="1" x="484"/>
        <item m="1" x="623"/>
        <item m="1" x="148"/>
        <item m="1" x="401"/>
        <item m="1" x="670"/>
        <item m="1" x="609"/>
        <item m="1" x="324"/>
        <item m="1" x="458"/>
        <item m="1" x="560"/>
        <item m="1" x="453"/>
        <item m="1" x="581"/>
        <item m="1" x="617"/>
        <item m="1" x="28"/>
        <item m="1" x="323"/>
        <item m="1" x="537"/>
        <item m="1" x="604"/>
        <item m="1" x="608"/>
        <item m="1" x="628"/>
        <item m="1" x="223"/>
        <item m="1" x="212"/>
        <item m="1" x="33"/>
        <item m="1" x="164"/>
        <item m="1" x="200"/>
        <item m="1" x="580"/>
        <item m="1" x="657"/>
        <item m="1" x="261"/>
        <item m="1" x="349"/>
        <item m="1" x="85"/>
        <item m="1" x="321"/>
        <item m="1" x="61"/>
        <item m="1" x="149"/>
        <item m="1" x="649"/>
        <item m="1" x="413"/>
        <item m="1" x="172"/>
        <item m="1" x="39"/>
        <item m="1" x="59"/>
        <item m="1" x="422"/>
        <item m="1" x="381"/>
        <item m="1" x="237"/>
        <item m="1" x="68"/>
        <item m="1" x="119"/>
        <item m="1" x="49"/>
        <item m="1" x="210"/>
        <item m="1" x="331"/>
        <item m="1" x="267"/>
        <item m="1" x="605"/>
        <item m="1" x="510"/>
        <item m="1" x="111"/>
        <item m="1" x="138"/>
        <item m="1" x="276"/>
        <item m="1" x="345"/>
        <item m="1" x="235"/>
        <item m="1" x="192"/>
        <item m="1" x="258"/>
        <item m="1" x="658"/>
        <item m="1" x="197"/>
        <item m="1" x="54"/>
        <item m="1" x="671"/>
        <item m="1" x="506"/>
        <item m="1" x="62"/>
        <item m="1" x="179"/>
        <item m="1" x="379"/>
        <item m="1" x="31"/>
        <item m="1" x="215"/>
        <item m="1" x="89"/>
        <item m="1" x="678"/>
        <item m="1" x="645"/>
        <item m="1" x="668"/>
        <item m="1" x="427"/>
        <item m="1" x="188"/>
        <item m="1" x="12"/>
        <item m="1" x="593"/>
        <item m="1" x="492"/>
        <item m="1" x="656"/>
        <item m="1" x="279"/>
        <item m="1" x="536"/>
        <item m="1" x="579"/>
        <item m="1" x="19"/>
        <item m="1" x="53"/>
        <item m="1" x="213"/>
        <item m="1" x="176"/>
        <item m="1" x="14"/>
        <item m="1" x="234"/>
        <item m="1" x="674"/>
        <item m="1" x="153"/>
        <item m="1" x="152"/>
        <item m="1" x="96"/>
        <item m="1" x="64"/>
        <item m="1" x="87"/>
        <item m="1" x="547"/>
        <item m="1" x="128"/>
        <item m="1" x="572"/>
        <item m="1" x="611"/>
        <item m="1" x="205"/>
        <item m="1" x="476"/>
        <item m="1" x="288"/>
        <item m="1" x="154"/>
        <item m="1" x="498"/>
        <item m="1" x="227"/>
        <item m="1" x="457"/>
        <item m="1" x="597"/>
        <item m="1" x="274"/>
        <item m="1" x="37"/>
        <item m="1" x="531"/>
        <item m="1" x="272"/>
        <item m="1" x="374"/>
        <item m="1" x="390"/>
        <item m="1" x="151"/>
        <item m="1" x="198"/>
        <item m="1" x="353"/>
        <item m="1" x="395"/>
        <item m="1" x="504"/>
        <item m="1" x="494"/>
        <item m="1" x="567"/>
        <item m="1" x="132"/>
        <item m="1" x="651"/>
        <item m="1" x="203"/>
        <item m="1" x="445"/>
        <item m="1" x="254"/>
        <item m="1" x="373"/>
        <item m="1" x="622"/>
        <item m="1" x="552"/>
        <item m="1" x="450"/>
        <item m="1" x="391"/>
        <item m="1" x="34"/>
        <item m="1" x="471"/>
        <item m="1" x="544"/>
        <item m="1" x="298"/>
        <item m="1" x="71"/>
        <item m="1" x="286"/>
        <item m="1" x="296"/>
        <item m="1" x="284"/>
        <item m="1" x="545"/>
        <item m="1" x="90"/>
        <item m="1" x="489"/>
        <item m="1" x="627"/>
        <item m="1" x="137"/>
        <item m="1" x="595"/>
        <item m="1" x="265"/>
        <item m="1" x="207"/>
        <item m="1" x="204"/>
        <item m="1" x="618"/>
        <item m="1" x="607"/>
        <item m="1" x="186"/>
        <item m="1" x="195"/>
        <item m="1" x="118"/>
        <item m="1" x="196"/>
        <item m="1" x="231"/>
        <item m="1" x="58"/>
        <item m="1" x="482"/>
        <item m="1" x="355"/>
        <item m="1" x="423"/>
        <item m="1" x="563"/>
        <item m="1" x="359"/>
        <item m="1" x="679"/>
        <item m="1" x="549"/>
        <item m="1" x="112"/>
        <item m="1" x="15"/>
        <item m="1" x="462"/>
        <item m="1" x="248"/>
        <item m="1" x="277"/>
        <item m="1" x="113"/>
        <item m="1" x="652"/>
        <item m="1" x="620"/>
        <item m="1" x="348"/>
        <item m="1" x="83"/>
        <item m="1" x="43"/>
        <item m="1" x="44"/>
        <item m="1" x="300"/>
        <item m="1" x="594"/>
        <item m="1" x="266"/>
        <item m="1" x="35"/>
        <item m="1" x="512"/>
        <item m="1" x="562"/>
        <item m="1" x="278"/>
        <item m="1" x="123"/>
        <item m="1" x="440"/>
        <item m="1" x="131"/>
        <item m="1" x="104"/>
        <item m="1" x="486"/>
        <item m="1" x="20"/>
        <item m="1" x="52"/>
        <item m="1" x="585"/>
        <item m="1" x="518"/>
        <item m="1" x="245"/>
        <item m="1" x="250"/>
        <item m="1" x="554"/>
        <item m="1" x="93"/>
        <item m="1" x="168"/>
        <item m="1" x="280"/>
        <item m="1" x="541"/>
        <item m="1" x="589"/>
        <item m="1" x="21"/>
        <item m="1" x="586"/>
        <item m="1" x="414"/>
        <item m="1" x="183"/>
        <item m="1" x="347"/>
        <item m="1" x="10"/>
        <item m="1" x="631"/>
        <item m="1" x="521"/>
        <item m="1" x="95"/>
        <item m="1" x="621"/>
        <item m="1" x="380"/>
        <item m="1" x="180"/>
        <item m="1" x="425"/>
        <item m="1" x="55"/>
        <item m="1" x="91"/>
        <item m="1" x="304"/>
        <item m="1" x="122"/>
        <item m="1" x="115"/>
        <item m="1" x="270"/>
        <item m="1" x="283"/>
        <item m="1" x="415"/>
        <item m="1" x="264"/>
        <item m="1" x="18"/>
        <item m="1" x="665"/>
        <item m="1" x="211"/>
        <item m="1" x="45"/>
        <item m="1" x="94"/>
        <item m="1" x="464"/>
        <item m="1" x="614"/>
        <item m="1" x="216"/>
        <item m="1" x="238"/>
        <item m="1" x="329"/>
        <item m="1" x="577"/>
        <item m="1" x="558"/>
        <item m="1" x="202"/>
        <item x="1"/>
        <item m="1" x="516"/>
        <item m="1" x="565"/>
        <item m="1" x="92"/>
        <item m="1" x="110"/>
        <item m="1" x="606"/>
        <item m="1" x="169"/>
        <item m="1" x="253"/>
        <item m="1" x="310"/>
        <item m="1" x="175"/>
        <item m="1" x="225"/>
        <item m="1" x="289"/>
        <item x="0"/>
        <item m="1" x="217"/>
        <item m="1" x="156"/>
        <item m="1" x="386"/>
        <item m="1" x="466"/>
        <item m="1" x="361"/>
        <item m="1" x="412"/>
        <item m="1" x="133"/>
        <item m="1" x="470"/>
        <item m="1" x="360"/>
        <item m="1" x="145"/>
        <item m="1" x="372"/>
        <item m="1" x="330"/>
        <item m="1" x="299"/>
        <item m="1" x="190"/>
        <item m="1" x="403"/>
        <item m="1" x="102"/>
        <item m="1" x="17"/>
        <item m="1" x="456"/>
        <item m="1" x="499"/>
        <item m="1" x="259"/>
        <item m="1" x="433"/>
        <item m="1" x="488"/>
        <item m="1" x="74"/>
        <item m="1" x="417"/>
        <item m="1" x="460"/>
        <item m="1" x="363"/>
        <item m="1" x="666"/>
        <item m="1" x="193"/>
        <item m="1" x="533"/>
        <item m="1" x="650"/>
        <item m="1" x="178"/>
        <item m="1" x="313"/>
        <item m="1" x="487"/>
        <item m="1" x="302"/>
        <item m="1" x="182"/>
        <item m="1" x="9"/>
        <item m="1" x="232"/>
        <item m="1" x="325"/>
        <item m="1" x="4"/>
        <item m="1" x="399"/>
        <item m="1" x="125"/>
        <item m="1" x="404"/>
        <item m="1" x="318"/>
        <item m="1" x="528"/>
        <item m="1" x="551"/>
        <item m="1" x="421"/>
        <item m="1" x="41"/>
        <item m="1" x="503"/>
        <item m="1" x="685"/>
        <item m="1" x="584"/>
        <item m="1" x="315"/>
        <item m="1" x="522"/>
        <item m="1" x="262"/>
        <item m="1" x="332"/>
        <item m="1" x="677"/>
        <item m="1" x="405"/>
        <item m="1" x="459"/>
        <item m="1" x="641"/>
        <item m="1" x="327"/>
        <item m="1" x="201"/>
        <item m="1" x="236"/>
        <item m="1" x="659"/>
        <item m="1" x="655"/>
        <item m="1" x="346"/>
        <item m="1" x="142"/>
        <item m="1" x="187"/>
        <item m="1" x="675"/>
        <item m="1" x="121"/>
        <item m="1" x="134"/>
        <item m="1" x="333"/>
        <item m="1" x="509"/>
        <item m="1" x="573"/>
        <item m="1" x="441"/>
        <item m="1" x="120"/>
        <item m="1" x="307"/>
        <item m="1" x="135"/>
        <item m="1" x="275"/>
        <item m="1" x="387"/>
        <item m="1" x="322"/>
        <item m="1" x="493"/>
        <item m="1" x="69"/>
        <item m="1" x="263"/>
        <item m="1" x="251"/>
        <item m="1" x="163"/>
        <item m="1" x="633"/>
        <item m="1" x="473"/>
        <item m="1" x="483"/>
        <item m="1" x="350"/>
        <item m="1" x="73"/>
        <item m="1" x="615"/>
        <item m="1" x="228"/>
        <item m="1" x="171"/>
        <item x="3"/>
        <item m="1" x="500"/>
        <item m="1" x="501"/>
        <item m="1" x="158"/>
        <item m="1" x="342"/>
        <item m="1" x="150"/>
        <item m="1" x="155"/>
        <item m="1" x="661"/>
        <item m="1" x="680"/>
        <item m="1" x="144"/>
        <item m="1" x="502"/>
        <item m="1" x="358"/>
        <item m="1" x="191"/>
        <item m="1" x="184"/>
        <item x="2"/>
        <item m="1" x="481"/>
        <item m="1" x="36"/>
        <item m="1" x="539"/>
        <item m="1" x="229"/>
        <item m="1" x="543"/>
        <item m="1" x="312"/>
        <item m="1" x="388"/>
        <item m="1" x="602"/>
        <item m="1" x="103"/>
        <item m="1" x="5"/>
        <item m="1" x="339"/>
        <item m="1" x="65"/>
        <item m="1" x="398"/>
        <item m="1" x="475"/>
        <item m="1" x="6"/>
        <item m="1" x="159"/>
        <item m="1" x="625"/>
        <item m="1" x="546"/>
        <item m="1" x="226"/>
        <item m="1" x="535"/>
        <item m="1" x="647"/>
        <item m="1" x="432"/>
      </items>
      <autoSortScope>
        <pivotArea dataOnly="0" outline="0" fieldPosition="0">
          <references count="1">
            <reference field="4294967294" count="1" selected="0">
              <x v="0"/>
            </reference>
          </references>
        </pivotArea>
      </autoSortScope>
    </pivotField>
    <pivotField compact="0" outline="0" showAll="0" defaultSubtotal="0"/>
    <pivotField compact="0" numFmtId="1" outline="0" showAll="0" defaultSubtotal="0"/>
    <pivotField compact="0" outline="0" showAll="0" defaultSubtotal="0"/>
    <pivotField compact="0" outline="0" showAll="0" defaultSubtotal="0"/>
    <pivotField axis="axisRow" compact="0" outline="0" showAll="0" sortType="descending">
      <items count="50">
        <item m="1" x="17"/>
        <item m="1" x="37"/>
        <item m="1" x="12"/>
        <item m="1" x="4"/>
        <item m="1" x="36"/>
        <item m="1" x="26"/>
        <item m="1" x="8"/>
        <item m="1" x="45"/>
        <item m="1" x="20"/>
        <item m="1" x="9"/>
        <item m="1" x="22"/>
        <item m="1" x="21"/>
        <item m="1" x="13"/>
        <item m="1" x="28"/>
        <item x="1"/>
        <item m="1" x="32"/>
        <item m="1" x="18"/>
        <item x="3"/>
        <item m="1" x="46"/>
        <item m="1" x="23"/>
        <item m="1" x="11"/>
        <item m="1" x="35"/>
        <item m="1" x="14"/>
        <item m="1" x="31"/>
        <item m="1" x="40"/>
        <item m="1" x="43"/>
        <item m="1" x="7"/>
        <item m="1" x="10"/>
        <item m="1" x="15"/>
        <item m="1" x="30"/>
        <item m="1" x="25"/>
        <item m="1" x="48"/>
        <item m="1" x="39"/>
        <item m="1" x="5"/>
        <item m="1" x="29"/>
        <item m="1" x="24"/>
        <item x="0"/>
        <item m="1" x="19"/>
        <item m="1" x="44"/>
        <item m="1" x="41"/>
        <item m="1" x="38"/>
        <item m="1" x="34"/>
        <item m="1" x="33"/>
        <item m="1" x="6"/>
        <item m="1" x="16"/>
        <item m="1" x="47"/>
        <item m="1" x="42"/>
        <item m="1" x="27"/>
        <item x="2"/>
        <item t="default"/>
      </items>
      <autoSortScope>
        <pivotArea dataOnly="0" outline="0" fieldPosition="0">
          <references count="1">
            <reference field="4294967294" count="1" selected="0">
              <x v="0"/>
            </reference>
          </references>
        </pivotArea>
      </autoSortScope>
    </pivotField>
    <pivotField compact="0" outline="0" showAll="0" defaultSubtotal="0"/>
    <pivotField compact="0" outline="0" showAll="0" defaultSubtotal="0"/>
    <pivotField compact="0" outline="0" showAll="0" defaultSubtotal="0"/>
    <pivotField compact="0" outline="0" showAll="0" sortType="descending">
      <autoSortScope>
        <pivotArea dataOnly="0" outline="0" fieldPosition="0">
          <references count="1">
            <reference field="4294967294" count="1" selected="0">
              <x v="0"/>
            </reference>
          </references>
        </pivotArea>
      </autoSortScope>
    </pivotField>
    <pivotField compact="0" outline="0" subtotalTop="0" showAll="0" includeNewItemsInFilter="1" sortType="descending">
      <autoSortScope>
        <pivotArea dataOnly="0" outline="0" fieldPosition="0">
          <references count="1">
            <reference field="4294967294" count="1" selected="0">
              <x v="0"/>
            </reference>
          </references>
        </pivotArea>
      </autoSortScope>
    </pivotField>
    <pivotField axis="axisRow" compact="0" outline="0" showAll="0" defaultSubtotal="0">
      <items count="77">
        <item m="1" x="58"/>
        <item m="1" x="74"/>
        <item m="1" x="38"/>
        <item m="1" x="51"/>
        <item m="1" x="33"/>
        <item m="1" x="41"/>
        <item m="1" x="11"/>
        <item m="1" x="60"/>
        <item m="1" x="68"/>
        <item m="1" x="15"/>
        <item m="1" x="67"/>
        <item m="1" x="63"/>
        <item m="1" x="49"/>
        <item m="1" x="39"/>
        <item m="1" x="18"/>
        <item m="1" x="10"/>
        <item m="1" x="9"/>
        <item m="1" x="55"/>
        <item m="1" x="47"/>
        <item m="1" x="14"/>
        <item m="1" x="65"/>
        <item m="1" x="34"/>
        <item m="1" x="43"/>
        <item m="1" x="75"/>
        <item m="1" x="44"/>
        <item m="1" x="40"/>
        <item m="1" x="19"/>
        <item m="1" x="24"/>
        <item m="1" x="61"/>
        <item m="1" x="31"/>
        <item m="1" x="35"/>
        <item m="1" x="16"/>
        <item m="1" x="64"/>
        <item m="1" x="21"/>
        <item m="1" x="66"/>
        <item m="1" x="53"/>
        <item m="1" x="72"/>
        <item m="1" x="48"/>
        <item m="1" x="32"/>
        <item m="1" x="76"/>
        <item m="1" x="37"/>
        <item m="1" x="62"/>
        <item m="1" x="52"/>
        <item m="1" x="73"/>
        <item m="1" x="22"/>
        <item m="1" x="30"/>
        <item m="1" x="5"/>
        <item m="1" x="28"/>
        <item m="1" x="56"/>
        <item m="1" x="25"/>
        <item m="1" x="69"/>
        <item m="1" x="23"/>
        <item m="1" x="42"/>
        <item m="1" x="17"/>
        <item m="1" x="70"/>
        <item m="1" x="45"/>
        <item m="1" x="12"/>
        <item m="1" x="29"/>
        <item m="1" x="26"/>
        <item m="1" x="36"/>
        <item m="1" x="20"/>
        <item m="1" x="7"/>
        <item m="1" x="57"/>
        <item m="1" x="27"/>
        <item m="1" x="50"/>
        <item m="1" x="8"/>
        <item m="1" x="46"/>
        <item m="1" x="13"/>
        <item m="1" x="54"/>
        <item m="1" x="59"/>
        <item m="1" x="6"/>
        <item m="1" x="71"/>
        <item x="1"/>
        <item x="4"/>
        <item x="0"/>
        <item x="2"/>
        <item x="3"/>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dataField="1" compact="0" outline="0" showAll="0" defaultSubtotal="0"/>
    <pivotField compact="0" numFmtId="4" outline="0" showAll="0" defaultSubtotal="0"/>
    <pivotField compact="0" numFmtId="4" outline="0" showAll="0" defaultSubtotal="0"/>
    <pivotField compact="0" outline="0" showAll="0" defaultSubtotal="0"/>
    <pivotField dataField="1" compact="0" numFmtId="4" outline="0" showAll="0" defaultSubtotal="0"/>
    <pivotField compact="0" numFmtId="4" outline="0" showAll="0" defaultSubtotal="0"/>
  </pivotFields>
  <rowFields count="5">
    <field x="1"/>
    <field x="3"/>
    <field x="6"/>
    <field x="17"/>
    <field x="11"/>
  </rowFields>
  <rowItems count="23">
    <i>
      <x/>
      <x v="33"/>
      <x v="649"/>
      <x v="73"/>
      <x v="14"/>
    </i>
    <i t="default" r="1">
      <x v="33"/>
    </i>
    <i r="1">
      <x v="121"/>
      <x v="556"/>
      <x v="74"/>
      <x v="36"/>
    </i>
    <i t="default" r="1">
      <x v="121"/>
    </i>
    <i t="default">
      <x/>
    </i>
    <i>
      <x v="1"/>
      <x v="390"/>
      <x v="663"/>
      <x v="75"/>
      <x v="14"/>
    </i>
    <i t="default" r="1">
      <x v="390"/>
    </i>
    <i t="default">
      <x v="1"/>
    </i>
    <i>
      <x v="2"/>
      <x v="386"/>
      <x v="663"/>
      <x v="75"/>
      <x v="14"/>
    </i>
    <i t="default" r="1">
      <x v="386"/>
    </i>
    <i t="default">
      <x v="2"/>
    </i>
    <i>
      <x v="3"/>
      <x v="181"/>
      <x v="663"/>
      <x v="75"/>
      <x v="14"/>
    </i>
    <i t="default" r="1">
      <x v="181"/>
    </i>
    <i r="1">
      <x v="391"/>
      <x v="663"/>
      <x v="76"/>
      <x v="48"/>
    </i>
    <i t="default" r="1">
      <x v="391"/>
    </i>
    <i t="default">
      <x v="3"/>
    </i>
    <i>
      <x v="4"/>
      <x v="400"/>
      <x v="544"/>
      <x v="72"/>
      <x v="14"/>
    </i>
    <i t="default" r="1">
      <x v="400"/>
    </i>
    <i t="default">
      <x v="4"/>
    </i>
    <i>
      <x v="10"/>
      <x v="408"/>
      <x v="663"/>
      <x v="76"/>
      <x v="17"/>
    </i>
    <i t="default" r="1">
      <x v="408"/>
    </i>
    <i t="default">
      <x v="10"/>
    </i>
    <i t="grand">
      <x/>
    </i>
  </rowItems>
  <colFields count="1">
    <field x="-2"/>
  </colFields>
  <colItems count="2">
    <i>
      <x/>
    </i>
    <i i="1">
      <x v="1"/>
    </i>
  </colItems>
  <dataFields count="2">
    <dataField name="Sum of Weight net, kg" fld="23" baseField="0" baseItem="0"/>
    <dataField name="Sum of Statistical Value (USD)" fld="27" baseField="0" baseItem="0"/>
  </dataFields>
  <formats count="4">
    <format dxfId="3">
      <pivotArea outline="0" fieldPosition="0"/>
    </format>
    <format dxfId="2">
      <pivotArea type="topRight" dataOnly="0" labelOnly="1" outline="0" fieldPosition="0"/>
    </format>
    <format dxfId="1">
      <pivotArea dataOnly="0" labelOnly="1" grandCol="1" outline="0" fieldPosition="0"/>
    </format>
    <format dxfId="0">
      <pivotArea dataOnly="0" labelOnly="1" grandRow="1" outline="0" fieldPosition="0"/>
    </format>
  </formats>
  <pivotTableStyleInfo name="PivotStyleMedium4" showRowHeaders="1" showColHeaders="1" showRowStripes="0" showColStripes="0"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B9" totalsRowShown="0" headerRowDxfId="40">
  <autoFilter ref="A1:B9" xr:uid="{00000000-0009-0000-0100-000002000000}"/>
  <tableColumns count="2">
    <tableColumn id="1" xr3:uid="{00000000-0010-0000-0000-000001000000}" name="Page" dataDxfId="39"/>
    <tableColumn id="2" xr3:uid="{00000000-0010-0000-0000-000002000000}" name="Summary" dataDxfId="38"/>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5.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B12"/>
  <sheetViews>
    <sheetView tabSelected="1" zoomScale="85" zoomScaleNormal="85" workbookViewId="0">
      <selection activeCell="D20" sqref="D20"/>
    </sheetView>
  </sheetViews>
  <sheetFormatPr defaultRowHeight="15" x14ac:dyDescent="0.25"/>
  <cols>
    <col min="1" max="1" width="10.7109375" style="3" customWidth="1"/>
    <col min="2" max="2" width="35" style="3" customWidth="1"/>
  </cols>
  <sheetData>
    <row r="1" spans="1:2" x14ac:dyDescent="0.25">
      <c r="A1" s="3" t="s">
        <v>7</v>
      </c>
      <c r="B1" s="3" t="s">
        <v>8</v>
      </c>
    </row>
    <row r="2" spans="1:2" x14ac:dyDescent="0.25">
      <c r="A2" s="3">
        <v>1</v>
      </c>
      <c r="B2" s="4" t="s">
        <v>2</v>
      </c>
    </row>
    <row r="3" spans="1:2" x14ac:dyDescent="0.25">
      <c r="A3" s="3">
        <v>2</v>
      </c>
      <c r="B3" s="4" t="s">
        <v>3</v>
      </c>
    </row>
    <row r="4" spans="1:2" x14ac:dyDescent="0.25">
      <c r="A4" s="3">
        <v>3</v>
      </c>
      <c r="B4" s="4" t="s">
        <v>4</v>
      </c>
    </row>
    <row r="5" spans="1:2" x14ac:dyDescent="0.25">
      <c r="A5" s="18">
        <v>4</v>
      </c>
      <c r="B5" s="19" t="s">
        <v>5</v>
      </c>
    </row>
    <row r="6" spans="1:2" x14ac:dyDescent="0.25">
      <c r="A6" s="18">
        <v>5</v>
      </c>
      <c r="B6" s="19" t="s">
        <v>6</v>
      </c>
    </row>
    <row r="7" spans="1:2" x14ac:dyDescent="0.25">
      <c r="A7" s="3">
        <v>6</v>
      </c>
      <c r="B7" s="4" t="s">
        <v>25</v>
      </c>
    </row>
    <row r="8" spans="1:2" x14ac:dyDescent="0.25">
      <c r="A8" s="3">
        <v>7</v>
      </c>
      <c r="B8" s="4" t="s">
        <v>26</v>
      </c>
    </row>
    <row r="9" spans="1:2" x14ac:dyDescent="0.25">
      <c r="B9" s="4"/>
    </row>
    <row r="11" spans="1:2" x14ac:dyDescent="0.25">
      <c r="A11" s="9"/>
      <c r="B11" s="8"/>
    </row>
    <row r="12" spans="1:2" x14ac:dyDescent="0.25">
      <c r="A12" s="9"/>
      <c r="B12" s="8"/>
    </row>
  </sheetData>
  <hyperlinks>
    <hyperlink ref="B8" location="'7'!A1" display="Importers by Country of Origin" xr:uid="{00000000-0004-0000-0000-000001000000}"/>
    <hyperlink ref="B7" location="'6'!A1" display="Country of Origin by Importer" xr:uid="{00000000-0004-0000-0000-000002000000}"/>
    <hyperlink ref="B4" location="'3'!A1" display="Importers by Type of Product" xr:uid="{00000000-0004-0000-0000-000003000000}"/>
    <hyperlink ref="B3" location="'2'!A1" display="Imports by Type of Product" xr:uid="{00000000-0004-0000-0000-000004000000}"/>
    <hyperlink ref="B2" location="'1'!A1" display="Importers by Quantity" xr:uid="{00000000-0004-0000-0000-000005000000}"/>
    <hyperlink ref="A5:B5" location="'4'!A1" display="'4'!A1" xr:uid="{00000000-0004-0000-0000-000006000000}"/>
    <hyperlink ref="A6:B6" location="'5'!A1" display="'5'!A1" xr:uid="{00000000-0004-0000-0000-000007000000}"/>
  </hyperlink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6"/>
  </sheetPr>
  <dimension ref="A1:O15"/>
  <sheetViews>
    <sheetView zoomScale="70" zoomScaleNormal="70" workbookViewId="0">
      <selection activeCell="F18" sqref="F18"/>
    </sheetView>
  </sheetViews>
  <sheetFormatPr defaultRowHeight="15" x14ac:dyDescent="0.25"/>
  <cols>
    <col min="1" max="1" width="22.85546875" style="10" customWidth="1"/>
    <col min="2" max="7" width="10.140625" style="1" customWidth="1"/>
    <col min="8" max="9" width="11.28515625" style="1" customWidth="1"/>
    <col min="10" max="13" width="12" style="1" customWidth="1"/>
    <col min="14" max="15" width="13" style="1" customWidth="1"/>
    <col min="16" max="16" width="13" customWidth="1"/>
    <col min="17" max="64" width="18.5703125" customWidth="1"/>
    <col min="65" max="95" width="18.5703125" bestFit="1" customWidth="1"/>
    <col min="96" max="96" width="11.7109375" bestFit="1" customWidth="1"/>
  </cols>
  <sheetData>
    <row r="1" spans="1:15" ht="26.25" x14ac:dyDescent="0.4">
      <c r="A1" s="11" t="s">
        <v>8</v>
      </c>
    </row>
    <row r="3" spans="1:15" x14ac:dyDescent="0.25">
      <c r="A3" s="2" t="s">
        <v>18</v>
      </c>
      <c r="B3" s="2" t="s">
        <v>22</v>
      </c>
      <c r="C3" s="5"/>
      <c r="D3" s="5"/>
      <c r="E3" s="5"/>
      <c r="F3" s="5"/>
      <c r="G3" s="5"/>
      <c r="H3" s="5"/>
      <c r="I3"/>
      <c r="J3"/>
      <c r="K3"/>
      <c r="L3"/>
      <c r="M3"/>
      <c r="N3"/>
      <c r="O3"/>
    </row>
    <row r="4" spans="1:15" x14ac:dyDescent="0.25">
      <c r="A4" s="2" t="s">
        <v>11</v>
      </c>
      <c r="B4" s="6" t="s">
        <v>19</v>
      </c>
      <c r="C4" s="6" t="s">
        <v>23</v>
      </c>
      <c r="D4" s="6" t="s">
        <v>24</v>
      </c>
      <c r="E4" s="6" t="s">
        <v>20</v>
      </c>
      <c r="F4" s="6" t="s">
        <v>21</v>
      </c>
      <c r="G4" s="6" t="s">
        <v>29</v>
      </c>
      <c r="H4" s="5" t="s">
        <v>9</v>
      </c>
      <c r="I4"/>
      <c r="J4"/>
      <c r="K4"/>
      <c r="L4"/>
      <c r="M4"/>
      <c r="N4"/>
      <c r="O4"/>
    </row>
    <row r="5" spans="1:15" x14ac:dyDescent="0.25">
      <c r="A5" s="6" t="s">
        <v>36</v>
      </c>
      <c r="B5" s="5">
        <v>23000</v>
      </c>
      <c r="C5" s="5"/>
      <c r="D5" s="5"/>
      <c r="E5" s="5"/>
      <c r="F5" s="5"/>
      <c r="G5" s="5"/>
      <c r="H5" s="5">
        <v>23000</v>
      </c>
      <c r="I5"/>
      <c r="J5"/>
      <c r="K5"/>
      <c r="L5"/>
      <c r="M5"/>
      <c r="N5"/>
      <c r="O5"/>
    </row>
    <row r="6" spans="1:15" x14ac:dyDescent="0.25">
      <c r="A6" s="6" t="s">
        <v>66</v>
      </c>
      <c r="B6" s="5">
        <v>9140</v>
      </c>
      <c r="C6" s="5"/>
      <c r="D6" s="5"/>
      <c r="E6" s="5"/>
      <c r="F6" s="5"/>
      <c r="G6" s="5"/>
      <c r="H6" s="5">
        <v>9140</v>
      </c>
      <c r="I6"/>
      <c r="J6"/>
      <c r="K6"/>
      <c r="L6"/>
      <c r="M6"/>
      <c r="N6"/>
      <c r="O6"/>
    </row>
    <row r="7" spans="1:15" x14ac:dyDescent="0.25">
      <c r="A7" s="6" t="s">
        <v>30</v>
      </c>
      <c r="B7" s="5"/>
      <c r="C7" s="5"/>
      <c r="D7" s="5">
        <v>6858.67</v>
      </c>
      <c r="E7" s="5"/>
      <c r="F7" s="5"/>
      <c r="G7" s="5"/>
      <c r="H7" s="5">
        <v>6858.67</v>
      </c>
      <c r="I7"/>
      <c r="J7"/>
      <c r="K7"/>
      <c r="L7"/>
      <c r="M7"/>
      <c r="N7"/>
      <c r="O7"/>
    </row>
    <row r="8" spans="1:15" x14ac:dyDescent="0.25">
      <c r="A8" s="6" t="s">
        <v>67</v>
      </c>
      <c r="B8" s="5"/>
      <c r="C8" s="5">
        <v>540.46</v>
      </c>
      <c r="D8" s="5"/>
      <c r="E8" s="5">
        <v>1158.9000000000001</v>
      </c>
      <c r="F8" s="5">
        <v>650.68000000000006</v>
      </c>
      <c r="G8" s="5">
        <v>220</v>
      </c>
      <c r="H8" s="5">
        <v>2570.04</v>
      </c>
      <c r="I8"/>
      <c r="J8"/>
      <c r="K8"/>
      <c r="L8"/>
      <c r="M8"/>
      <c r="N8"/>
      <c r="O8"/>
    </row>
    <row r="9" spans="1:15" x14ac:dyDescent="0.25">
      <c r="A9" s="10" t="s">
        <v>9</v>
      </c>
      <c r="B9" s="5">
        <v>32140</v>
      </c>
      <c r="C9" s="5">
        <v>540.46</v>
      </c>
      <c r="D9" s="5">
        <v>6858.67</v>
      </c>
      <c r="E9" s="5">
        <v>1158.9000000000001</v>
      </c>
      <c r="F9" s="5">
        <v>650.68000000000006</v>
      </c>
      <c r="G9" s="5">
        <v>220</v>
      </c>
      <c r="H9" s="5">
        <v>41568.71</v>
      </c>
      <c r="I9"/>
      <c r="J9"/>
      <c r="K9"/>
      <c r="L9"/>
      <c r="M9"/>
      <c r="N9"/>
      <c r="O9"/>
    </row>
    <row r="10" spans="1:15" x14ac:dyDescent="0.25">
      <c r="A10"/>
      <c r="B10"/>
      <c r="C10"/>
      <c r="D10"/>
      <c r="E10"/>
      <c r="F10"/>
      <c r="G10"/>
      <c r="H10"/>
      <c r="I10"/>
      <c r="J10"/>
      <c r="K10"/>
      <c r="L10"/>
      <c r="M10"/>
      <c r="N10"/>
      <c r="O10"/>
    </row>
    <row r="11" spans="1:15" x14ac:dyDescent="0.25">
      <c r="A11"/>
      <c r="B11"/>
      <c r="C11"/>
      <c r="D11"/>
      <c r="E11"/>
      <c r="F11"/>
      <c r="G11"/>
      <c r="H11"/>
      <c r="I11"/>
      <c r="J11"/>
      <c r="K11"/>
      <c r="L11"/>
      <c r="M11"/>
      <c r="N11"/>
      <c r="O11"/>
    </row>
    <row r="12" spans="1:15" x14ac:dyDescent="0.25">
      <c r="A12" s="20"/>
      <c r="B12" s="21"/>
      <c r="C12"/>
      <c r="D12"/>
      <c r="E12"/>
      <c r="F12"/>
      <c r="G12"/>
      <c r="H12"/>
      <c r="I12"/>
      <c r="J12"/>
      <c r="K12"/>
      <c r="L12"/>
      <c r="M12"/>
      <c r="N12"/>
      <c r="O12"/>
    </row>
    <row r="13" spans="1:15" x14ac:dyDescent="0.25">
      <c r="A13" s="20"/>
      <c r="B13" s="21"/>
      <c r="C13"/>
      <c r="D13"/>
      <c r="E13"/>
      <c r="F13"/>
      <c r="G13"/>
      <c r="H13"/>
      <c r="I13"/>
      <c r="J13"/>
      <c r="K13"/>
      <c r="L13"/>
      <c r="M13"/>
      <c r="N13"/>
      <c r="O13"/>
    </row>
    <row r="14" spans="1:15" x14ac:dyDescent="0.25">
      <c r="A14" s="20"/>
      <c r="B14" s="21"/>
      <c r="C14"/>
      <c r="D14"/>
      <c r="E14"/>
      <c r="F14"/>
      <c r="G14"/>
      <c r="H14"/>
      <c r="I14"/>
      <c r="J14"/>
      <c r="K14"/>
      <c r="L14"/>
      <c r="M14"/>
      <c r="N14"/>
      <c r="O14"/>
    </row>
    <row r="15" spans="1:15" x14ac:dyDescent="0.25">
      <c r="A15" s="20"/>
      <c r="B15" s="21"/>
    </row>
  </sheetData>
  <hyperlinks>
    <hyperlink ref="A1" location="Summary!A1" display="Summary" xr:uid="{00000000-0004-0000-0100-000000000000}"/>
  </hyperlinks>
  <pageMargins left="0.7" right="0.7" top="0.75" bottom="0.75" header="0.3" footer="0.3"/>
  <pageSetup orientation="portrait" horizontalDpi="4294967292"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6"/>
  </sheetPr>
  <dimension ref="A1:P14"/>
  <sheetViews>
    <sheetView zoomScale="70" zoomScaleNormal="70" workbookViewId="0">
      <selection activeCell="B1" sqref="B1"/>
    </sheetView>
  </sheetViews>
  <sheetFormatPr defaultRowHeight="15" x14ac:dyDescent="0.25"/>
  <cols>
    <col min="1" max="1" width="47" style="10" customWidth="1"/>
    <col min="2" max="2" width="101.28515625" style="5" customWidth="1"/>
    <col min="3" max="8" width="10.140625" style="5" customWidth="1"/>
    <col min="9" max="10" width="11.28515625" style="5" customWidth="1"/>
    <col min="11" max="14" width="12" style="5" customWidth="1"/>
    <col min="15" max="15" width="13" style="5" customWidth="1"/>
    <col min="16" max="16" width="13" style="6" customWidth="1"/>
    <col min="17" max="64" width="18.5703125" style="6" customWidth="1"/>
    <col min="65" max="95" width="18.5703125" style="6" bestFit="1" customWidth="1"/>
    <col min="96" max="96" width="11.7109375" style="6" bestFit="1" customWidth="1"/>
    <col min="97" max="16384" width="9.140625" style="6"/>
  </cols>
  <sheetData>
    <row r="1" spans="1:16" ht="26.25" x14ac:dyDescent="0.4">
      <c r="A1" s="11" t="s">
        <v>8</v>
      </c>
    </row>
    <row r="3" spans="1:16" x14ac:dyDescent="0.25">
      <c r="A3" s="2" t="s">
        <v>18</v>
      </c>
      <c r="B3"/>
      <c r="C3" s="2" t="s">
        <v>22</v>
      </c>
      <c r="J3"/>
      <c r="K3"/>
      <c r="L3"/>
      <c r="M3"/>
      <c r="N3"/>
      <c r="O3"/>
      <c r="P3"/>
    </row>
    <row r="4" spans="1:16" x14ac:dyDescent="0.25">
      <c r="A4" s="2" t="s">
        <v>15</v>
      </c>
      <c r="B4" s="2" t="s">
        <v>1</v>
      </c>
      <c r="C4" s="6" t="s">
        <v>19</v>
      </c>
      <c r="D4" s="6" t="s">
        <v>23</v>
      </c>
      <c r="E4" s="6" t="s">
        <v>24</v>
      </c>
      <c r="F4" s="6" t="s">
        <v>20</v>
      </c>
      <c r="G4" s="6" t="s">
        <v>21</v>
      </c>
      <c r="H4" s="6" t="s">
        <v>29</v>
      </c>
      <c r="I4" s="5" t="s">
        <v>9</v>
      </c>
      <c r="J4"/>
      <c r="K4"/>
      <c r="L4"/>
      <c r="M4"/>
      <c r="N4"/>
      <c r="O4"/>
      <c r="P4"/>
    </row>
    <row r="5" spans="1:16" x14ac:dyDescent="0.25">
      <c r="A5" s="6" t="s">
        <v>37</v>
      </c>
      <c r="B5" s="6" t="s">
        <v>31</v>
      </c>
      <c r="C5" s="5">
        <v>23000</v>
      </c>
      <c r="I5" s="5">
        <v>23000</v>
      </c>
      <c r="J5"/>
      <c r="K5"/>
      <c r="L5"/>
      <c r="M5"/>
      <c r="N5"/>
      <c r="O5"/>
      <c r="P5"/>
    </row>
    <row r="6" spans="1:16" x14ac:dyDescent="0.25">
      <c r="A6"/>
      <c r="B6" s="6" t="s">
        <v>32</v>
      </c>
      <c r="E6" s="5">
        <v>6858.67</v>
      </c>
      <c r="I6" s="5">
        <v>6858.67</v>
      </c>
      <c r="J6"/>
      <c r="K6"/>
      <c r="L6"/>
      <c r="M6"/>
      <c r="N6"/>
      <c r="O6"/>
      <c r="P6"/>
    </row>
    <row r="7" spans="1:16" x14ac:dyDescent="0.25">
      <c r="A7" s="6" t="s">
        <v>42</v>
      </c>
      <c r="B7" s="6"/>
      <c r="C7" s="5">
        <v>23000</v>
      </c>
      <c r="E7" s="5">
        <v>6858.67</v>
      </c>
      <c r="I7" s="5">
        <v>29858.67</v>
      </c>
      <c r="J7"/>
      <c r="K7"/>
      <c r="L7"/>
      <c r="M7"/>
      <c r="N7"/>
      <c r="O7"/>
      <c r="P7"/>
    </row>
    <row r="8" spans="1:16" x14ac:dyDescent="0.25">
      <c r="A8" s="6" t="s">
        <v>38</v>
      </c>
      <c r="B8" s="6" t="s">
        <v>33</v>
      </c>
      <c r="C8" s="5">
        <v>9140</v>
      </c>
      <c r="I8" s="5">
        <v>9140</v>
      </c>
      <c r="J8"/>
      <c r="K8"/>
      <c r="L8"/>
      <c r="M8"/>
      <c r="N8"/>
      <c r="O8"/>
      <c r="P8"/>
    </row>
    <row r="9" spans="1:16" x14ac:dyDescent="0.25">
      <c r="A9" s="6" t="s">
        <v>43</v>
      </c>
      <c r="B9" s="6"/>
      <c r="C9" s="5">
        <v>9140</v>
      </c>
      <c r="I9" s="5">
        <v>9140</v>
      </c>
      <c r="J9"/>
      <c r="K9"/>
      <c r="L9"/>
      <c r="M9"/>
      <c r="N9"/>
      <c r="O9"/>
      <c r="P9"/>
    </row>
    <row r="10" spans="1:16" x14ac:dyDescent="0.25">
      <c r="A10" s="6" t="s">
        <v>70</v>
      </c>
      <c r="B10" s="6" t="s">
        <v>71</v>
      </c>
      <c r="D10" s="5">
        <v>540.46</v>
      </c>
      <c r="F10" s="5">
        <v>1158.9000000000001</v>
      </c>
      <c r="G10" s="5">
        <v>420.68</v>
      </c>
      <c r="I10" s="5">
        <v>2120.04</v>
      </c>
      <c r="J10"/>
      <c r="K10"/>
      <c r="L10"/>
      <c r="M10"/>
      <c r="N10"/>
      <c r="O10"/>
      <c r="P10"/>
    </row>
    <row r="11" spans="1:16" x14ac:dyDescent="0.25">
      <c r="A11"/>
      <c r="B11" s="6" t="s">
        <v>73</v>
      </c>
      <c r="G11" s="5">
        <v>230</v>
      </c>
      <c r="H11" s="5">
        <v>220</v>
      </c>
      <c r="I11" s="5">
        <v>450</v>
      </c>
      <c r="J11"/>
      <c r="K11"/>
      <c r="L11"/>
      <c r="M11"/>
      <c r="N11"/>
      <c r="O11"/>
      <c r="P11"/>
    </row>
    <row r="12" spans="1:16" x14ac:dyDescent="0.25">
      <c r="A12" s="6" t="s">
        <v>75</v>
      </c>
      <c r="B12" s="6"/>
      <c r="D12" s="5">
        <v>540.46</v>
      </c>
      <c r="F12" s="5">
        <v>1158.9000000000001</v>
      </c>
      <c r="G12" s="5">
        <v>650.68000000000006</v>
      </c>
      <c r="H12" s="5">
        <v>220</v>
      </c>
      <c r="I12" s="5">
        <v>2570.04</v>
      </c>
      <c r="J12"/>
      <c r="K12"/>
      <c r="L12"/>
      <c r="M12"/>
      <c r="N12"/>
      <c r="O12"/>
      <c r="P12"/>
    </row>
    <row r="13" spans="1:16" x14ac:dyDescent="0.25">
      <c r="A13" s="10" t="s">
        <v>9</v>
      </c>
      <c r="B13" s="10"/>
      <c r="C13" s="5">
        <v>32140</v>
      </c>
      <c r="D13" s="5">
        <v>540.46</v>
      </c>
      <c r="E13" s="5">
        <v>6858.67</v>
      </c>
      <c r="F13" s="5">
        <v>1158.9000000000001</v>
      </c>
      <c r="G13" s="5">
        <v>650.68000000000006</v>
      </c>
      <c r="H13" s="5">
        <v>220</v>
      </c>
      <c r="I13" s="5">
        <v>41568.71</v>
      </c>
      <c r="J13"/>
      <c r="K13"/>
      <c r="L13"/>
      <c r="M13"/>
      <c r="N13"/>
      <c r="O13"/>
      <c r="P13"/>
    </row>
    <row r="14" spans="1:16" x14ac:dyDescent="0.25">
      <c r="A14"/>
      <c r="B14"/>
      <c r="C14"/>
      <c r="D14"/>
      <c r="E14"/>
      <c r="F14"/>
      <c r="G14"/>
      <c r="H14"/>
      <c r="I14"/>
      <c r="J14"/>
      <c r="K14"/>
      <c r="L14"/>
      <c r="M14"/>
      <c r="N14"/>
      <c r="O14"/>
      <c r="P14"/>
    </row>
  </sheetData>
  <hyperlinks>
    <hyperlink ref="A1" location="Summary!A1" display="Summary" xr:uid="{00000000-0004-0000-0200-000000000000}"/>
  </hyperlinks>
  <pageMargins left="0.7" right="0.7" top="0.75" bottom="0.75" header="0.3" footer="0.3"/>
  <pageSetup orientation="portrait" horizontalDpi="4294967292"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6"/>
  </sheetPr>
  <dimension ref="A1:P16"/>
  <sheetViews>
    <sheetView zoomScale="70" zoomScaleNormal="70" workbookViewId="0"/>
  </sheetViews>
  <sheetFormatPr defaultRowHeight="15" x14ac:dyDescent="0.25"/>
  <cols>
    <col min="1" max="1" width="51.85546875" style="10" customWidth="1"/>
    <col min="2" max="2" width="68.7109375" style="5" customWidth="1"/>
    <col min="3" max="3" width="22.85546875" style="5" customWidth="1"/>
    <col min="4" max="9" width="10.140625" style="5" customWidth="1"/>
    <col min="10" max="10" width="11.28515625" style="5" customWidth="1"/>
    <col min="11" max="14" width="12" style="5" customWidth="1"/>
    <col min="15" max="15" width="13" style="5" customWidth="1"/>
    <col min="16" max="16" width="13" style="6" customWidth="1"/>
    <col min="17" max="64" width="18.5703125" style="6" customWidth="1"/>
    <col min="65" max="95" width="18.5703125" style="6" bestFit="1" customWidth="1"/>
    <col min="96" max="96" width="11.7109375" style="6" bestFit="1" customWidth="1"/>
    <col min="97" max="16384" width="9.140625" style="6"/>
  </cols>
  <sheetData>
    <row r="1" spans="1:16" ht="26.25" x14ac:dyDescent="0.4">
      <c r="A1" s="11" t="s">
        <v>8</v>
      </c>
    </row>
    <row r="3" spans="1:16" s="16" customFormat="1" x14ac:dyDescent="0.25">
      <c r="A3" s="15" t="s">
        <v>18</v>
      </c>
      <c r="D3" s="15" t="s">
        <v>22</v>
      </c>
      <c r="E3" s="17"/>
      <c r="F3" s="17"/>
      <c r="G3" s="17"/>
      <c r="H3" s="17"/>
      <c r="I3" s="17"/>
      <c r="J3" s="17"/>
      <c r="K3"/>
      <c r="L3"/>
      <c r="M3"/>
      <c r="N3"/>
      <c r="O3"/>
      <c r="P3"/>
    </row>
    <row r="4" spans="1:16" s="16" customFormat="1" x14ac:dyDescent="0.25">
      <c r="A4" s="22" t="s">
        <v>16</v>
      </c>
      <c r="B4" s="15" t="s">
        <v>1</v>
      </c>
      <c r="C4" s="15" t="s">
        <v>11</v>
      </c>
      <c r="D4" s="16" t="s">
        <v>19</v>
      </c>
      <c r="E4" s="16" t="s">
        <v>23</v>
      </c>
      <c r="F4" s="16" t="s">
        <v>24</v>
      </c>
      <c r="G4" s="16" t="s">
        <v>20</v>
      </c>
      <c r="H4" s="16" t="s">
        <v>21</v>
      </c>
      <c r="I4" s="16" t="s">
        <v>29</v>
      </c>
      <c r="J4" s="17" t="s">
        <v>9</v>
      </c>
      <c r="K4"/>
      <c r="L4"/>
      <c r="M4"/>
      <c r="N4"/>
      <c r="O4"/>
      <c r="P4"/>
    </row>
    <row r="5" spans="1:16" x14ac:dyDescent="0.25">
      <c r="A5" s="12" t="s">
        <v>72</v>
      </c>
      <c r="B5" s="12" t="s">
        <v>71</v>
      </c>
      <c r="C5" s="12" t="s">
        <v>67</v>
      </c>
      <c r="D5" s="13"/>
      <c r="E5" s="13">
        <v>540.46</v>
      </c>
      <c r="F5" s="13"/>
      <c r="G5" s="13">
        <v>1158.9000000000001</v>
      </c>
      <c r="H5" s="13">
        <v>420.68</v>
      </c>
      <c r="I5" s="13"/>
      <c r="J5" s="13">
        <v>2120.04</v>
      </c>
      <c r="K5"/>
      <c r="L5"/>
      <c r="M5"/>
      <c r="N5"/>
      <c r="O5"/>
      <c r="P5"/>
    </row>
    <row r="6" spans="1:16" x14ac:dyDescent="0.25">
      <c r="A6" s="12" t="s">
        <v>87</v>
      </c>
      <c r="B6" s="12"/>
      <c r="C6" s="12"/>
      <c r="D6" s="13"/>
      <c r="E6" s="13">
        <v>540.46</v>
      </c>
      <c r="F6" s="13"/>
      <c r="G6" s="13">
        <v>1158.9000000000001</v>
      </c>
      <c r="H6" s="13">
        <v>420.68</v>
      </c>
      <c r="I6" s="13"/>
      <c r="J6" s="13">
        <v>2120.04</v>
      </c>
      <c r="K6"/>
      <c r="L6"/>
      <c r="M6"/>
      <c r="N6"/>
      <c r="O6"/>
      <c r="P6"/>
    </row>
    <row r="7" spans="1:16" x14ac:dyDescent="0.25">
      <c r="A7" s="12" t="s">
        <v>74</v>
      </c>
      <c r="B7" s="12" t="s">
        <v>73</v>
      </c>
      <c r="C7" s="12" t="s">
        <v>67</v>
      </c>
      <c r="D7" s="13"/>
      <c r="E7" s="13"/>
      <c r="F7" s="13"/>
      <c r="G7" s="13"/>
      <c r="H7" s="13">
        <v>230</v>
      </c>
      <c r="I7" s="13">
        <v>220</v>
      </c>
      <c r="J7" s="13">
        <v>450</v>
      </c>
      <c r="K7"/>
      <c r="L7"/>
      <c r="M7"/>
      <c r="N7"/>
      <c r="O7"/>
      <c r="P7"/>
    </row>
    <row r="8" spans="1:16" x14ac:dyDescent="0.25">
      <c r="A8" s="12" t="s">
        <v>88</v>
      </c>
      <c r="B8" s="12"/>
      <c r="C8" s="12"/>
      <c r="D8" s="13"/>
      <c r="E8" s="13"/>
      <c r="F8" s="13"/>
      <c r="G8" s="13"/>
      <c r="H8" s="13">
        <v>230</v>
      </c>
      <c r="I8" s="13">
        <v>220</v>
      </c>
      <c r="J8" s="13">
        <v>450</v>
      </c>
      <c r="K8"/>
      <c r="L8"/>
      <c r="M8"/>
      <c r="N8"/>
      <c r="O8"/>
      <c r="P8"/>
    </row>
    <row r="9" spans="1:16" x14ac:dyDescent="0.25">
      <c r="A9" s="12" t="s">
        <v>40</v>
      </c>
      <c r="B9" s="12" t="s">
        <v>31</v>
      </c>
      <c r="C9" s="12" t="s">
        <v>36</v>
      </c>
      <c r="D9" s="13">
        <v>23000</v>
      </c>
      <c r="E9" s="13"/>
      <c r="F9" s="13"/>
      <c r="G9" s="13"/>
      <c r="H9" s="13"/>
      <c r="I9" s="13"/>
      <c r="J9" s="13">
        <v>23000</v>
      </c>
      <c r="K9"/>
      <c r="L9"/>
      <c r="M9"/>
      <c r="N9"/>
      <c r="O9"/>
      <c r="P9"/>
    </row>
    <row r="10" spans="1:16" x14ac:dyDescent="0.25">
      <c r="A10" s="12" t="s">
        <v>89</v>
      </c>
      <c r="B10" s="12"/>
      <c r="C10" s="12"/>
      <c r="D10" s="13">
        <v>23000</v>
      </c>
      <c r="E10" s="13"/>
      <c r="F10" s="13"/>
      <c r="G10" s="13"/>
      <c r="H10" s="13"/>
      <c r="I10" s="13"/>
      <c r="J10" s="13">
        <v>23000</v>
      </c>
      <c r="K10"/>
      <c r="L10"/>
      <c r="M10"/>
      <c r="N10"/>
      <c r="O10"/>
      <c r="P10"/>
    </row>
    <row r="11" spans="1:16" x14ac:dyDescent="0.25">
      <c r="A11" s="12" t="s">
        <v>39</v>
      </c>
      <c r="B11" s="12" t="s">
        <v>32</v>
      </c>
      <c r="C11" s="12" t="s">
        <v>30</v>
      </c>
      <c r="D11" s="13"/>
      <c r="E11" s="13"/>
      <c r="F11" s="13">
        <v>6858.67</v>
      </c>
      <c r="G11" s="13"/>
      <c r="H11" s="13"/>
      <c r="I11" s="13"/>
      <c r="J11" s="13">
        <v>6858.67</v>
      </c>
      <c r="K11"/>
      <c r="L11"/>
      <c r="M11"/>
      <c r="N11"/>
      <c r="O11"/>
      <c r="P11"/>
    </row>
    <row r="12" spans="1:16" x14ac:dyDescent="0.25">
      <c r="A12" s="12" t="s">
        <v>90</v>
      </c>
      <c r="B12" s="12"/>
      <c r="C12" s="12"/>
      <c r="D12" s="13"/>
      <c r="E12" s="13"/>
      <c r="F12" s="13">
        <v>6858.67</v>
      </c>
      <c r="G12" s="13"/>
      <c r="H12" s="13"/>
      <c r="I12" s="13"/>
      <c r="J12" s="13">
        <v>6858.67</v>
      </c>
      <c r="K12"/>
      <c r="L12"/>
      <c r="M12"/>
      <c r="N12"/>
      <c r="O12"/>
      <c r="P12"/>
    </row>
    <row r="13" spans="1:16" x14ac:dyDescent="0.25">
      <c r="A13" s="12" t="s">
        <v>41</v>
      </c>
      <c r="B13" s="12" t="s">
        <v>33</v>
      </c>
      <c r="C13" s="12" t="s">
        <v>66</v>
      </c>
      <c r="D13" s="13">
        <v>9140</v>
      </c>
      <c r="E13" s="13"/>
      <c r="F13" s="13"/>
      <c r="G13" s="13"/>
      <c r="H13" s="13"/>
      <c r="I13" s="13"/>
      <c r="J13" s="13">
        <v>9140</v>
      </c>
      <c r="K13"/>
      <c r="L13"/>
      <c r="M13"/>
      <c r="N13"/>
      <c r="O13"/>
      <c r="P13"/>
    </row>
    <row r="14" spans="1:16" x14ac:dyDescent="0.25">
      <c r="A14" s="12" t="s">
        <v>91</v>
      </c>
      <c r="B14" s="12"/>
      <c r="C14" s="12"/>
      <c r="D14" s="13">
        <v>9140</v>
      </c>
      <c r="E14" s="13"/>
      <c r="F14" s="13"/>
      <c r="G14" s="13"/>
      <c r="H14" s="13"/>
      <c r="I14" s="13"/>
      <c r="J14" s="13">
        <v>9140</v>
      </c>
      <c r="K14"/>
      <c r="L14"/>
      <c r="M14"/>
      <c r="N14"/>
      <c r="O14"/>
      <c r="P14"/>
    </row>
    <row r="15" spans="1:16" x14ac:dyDescent="0.25">
      <c r="A15" s="14" t="s">
        <v>9</v>
      </c>
      <c r="B15" s="14"/>
      <c r="C15" s="14"/>
      <c r="D15" s="13">
        <v>32140</v>
      </c>
      <c r="E15" s="13">
        <v>540.46</v>
      </c>
      <c r="F15" s="13">
        <v>6858.67</v>
      </c>
      <c r="G15" s="13">
        <v>1158.9000000000001</v>
      </c>
      <c r="H15" s="13">
        <v>650.68000000000006</v>
      </c>
      <c r="I15" s="13">
        <v>220</v>
      </c>
      <c r="J15" s="13">
        <v>41568.71</v>
      </c>
      <c r="K15"/>
      <c r="L15"/>
      <c r="M15"/>
      <c r="N15"/>
      <c r="O15"/>
      <c r="P15"/>
    </row>
    <row r="16" spans="1:16" x14ac:dyDescent="0.25">
      <c r="A16"/>
      <c r="B16"/>
      <c r="C16"/>
      <c r="D16"/>
      <c r="E16"/>
      <c r="F16"/>
      <c r="G16"/>
      <c r="H16"/>
      <c r="I16"/>
      <c r="J16"/>
      <c r="K16"/>
      <c r="L16"/>
      <c r="M16"/>
      <c r="N16"/>
      <c r="O16"/>
      <c r="P16"/>
    </row>
  </sheetData>
  <hyperlinks>
    <hyperlink ref="A1" location="Summary!A1" display="Summary"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6"/>
  </sheetPr>
  <dimension ref="A1:P15"/>
  <sheetViews>
    <sheetView zoomScale="70" zoomScaleNormal="70" workbookViewId="0"/>
  </sheetViews>
  <sheetFormatPr defaultRowHeight="15" x14ac:dyDescent="0.25"/>
  <cols>
    <col min="1" max="1" width="59" style="10" bestFit="1" customWidth="1"/>
    <col min="2" max="2" width="89.85546875" style="5" customWidth="1"/>
    <col min="3" max="8" width="10.140625" style="5" customWidth="1"/>
    <col min="9" max="10" width="11.28515625" style="5" customWidth="1"/>
    <col min="11" max="14" width="12" style="5" customWidth="1"/>
    <col min="15" max="15" width="13" style="5" customWidth="1"/>
    <col min="16" max="16" width="13" style="6" customWidth="1"/>
    <col min="17" max="64" width="18.5703125" style="6" customWidth="1"/>
    <col min="65" max="95" width="18.5703125" style="6" bestFit="1" customWidth="1"/>
    <col min="96" max="96" width="11.7109375" style="6" bestFit="1" customWidth="1"/>
    <col min="97" max="16384" width="9.140625" style="6"/>
  </cols>
  <sheetData>
    <row r="1" spans="1:16" ht="26.25" x14ac:dyDescent="0.4">
      <c r="A1" s="11" t="s">
        <v>8</v>
      </c>
    </row>
    <row r="3" spans="1:16" x14ac:dyDescent="0.25">
      <c r="A3" s="2" t="s">
        <v>18</v>
      </c>
      <c r="B3"/>
      <c r="C3" s="2" t="s">
        <v>22</v>
      </c>
      <c r="J3"/>
      <c r="K3"/>
      <c r="L3"/>
      <c r="M3"/>
      <c r="N3"/>
      <c r="O3"/>
      <c r="P3"/>
    </row>
    <row r="4" spans="1:16" x14ac:dyDescent="0.25">
      <c r="A4" s="2" t="s">
        <v>11</v>
      </c>
      <c r="B4" s="2" t="s">
        <v>1</v>
      </c>
      <c r="C4" s="6" t="s">
        <v>19</v>
      </c>
      <c r="D4" s="6" t="s">
        <v>23</v>
      </c>
      <c r="E4" s="6" t="s">
        <v>24</v>
      </c>
      <c r="F4" s="6" t="s">
        <v>20</v>
      </c>
      <c r="G4" s="6" t="s">
        <v>21</v>
      </c>
      <c r="H4" s="6" t="s">
        <v>29</v>
      </c>
      <c r="I4" s="5" t="s">
        <v>9</v>
      </c>
      <c r="J4"/>
      <c r="K4"/>
      <c r="L4"/>
      <c r="M4"/>
      <c r="N4"/>
      <c r="O4"/>
      <c r="P4"/>
    </row>
    <row r="5" spans="1:16" x14ac:dyDescent="0.25">
      <c r="A5" s="6" t="s">
        <v>36</v>
      </c>
      <c r="B5" s="6" t="s">
        <v>31</v>
      </c>
      <c r="C5" s="5">
        <v>23000</v>
      </c>
      <c r="I5" s="5">
        <v>23000</v>
      </c>
      <c r="J5"/>
      <c r="K5"/>
      <c r="L5"/>
      <c r="M5"/>
      <c r="N5"/>
      <c r="O5"/>
      <c r="P5"/>
    </row>
    <row r="6" spans="1:16" x14ac:dyDescent="0.25">
      <c r="A6" s="6" t="s">
        <v>45</v>
      </c>
      <c r="B6" s="6"/>
      <c r="C6" s="5">
        <v>23000</v>
      </c>
      <c r="I6" s="5">
        <v>23000</v>
      </c>
      <c r="J6"/>
      <c r="K6"/>
      <c r="L6"/>
      <c r="M6"/>
      <c r="N6"/>
      <c r="O6"/>
      <c r="P6"/>
    </row>
    <row r="7" spans="1:16" x14ac:dyDescent="0.25">
      <c r="A7" s="6" t="s">
        <v>66</v>
      </c>
      <c r="B7" s="6" t="s">
        <v>33</v>
      </c>
      <c r="C7" s="5">
        <v>9140</v>
      </c>
      <c r="I7" s="5">
        <v>9140</v>
      </c>
      <c r="J7"/>
      <c r="K7"/>
      <c r="L7"/>
      <c r="M7"/>
      <c r="N7"/>
      <c r="O7"/>
      <c r="P7"/>
    </row>
    <row r="8" spans="1:16" x14ac:dyDescent="0.25">
      <c r="A8" s="6" t="s">
        <v>77</v>
      </c>
      <c r="B8" s="6"/>
      <c r="C8" s="5">
        <v>9140</v>
      </c>
      <c r="I8" s="5">
        <v>9140</v>
      </c>
      <c r="J8"/>
      <c r="K8"/>
      <c r="L8"/>
      <c r="M8"/>
      <c r="N8"/>
      <c r="O8"/>
      <c r="P8"/>
    </row>
    <row r="9" spans="1:16" x14ac:dyDescent="0.25">
      <c r="A9" s="6" t="s">
        <v>30</v>
      </c>
      <c r="B9" s="6" t="s">
        <v>32</v>
      </c>
      <c r="E9" s="5">
        <v>6858.67</v>
      </c>
      <c r="I9" s="5">
        <v>6858.67</v>
      </c>
      <c r="J9"/>
      <c r="K9"/>
      <c r="L9"/>
      <c r="M9"/>
      <c r="N9"/>
      <c r="O9"/>
      <c r="P9"/>
    </row>
    <row r="10" spans="1:16" x14ac:dyDescent="0.25">
      <c r="A10" s="6" t="s">
        <v>44</v>
      </c>
      <c r="B10" s="6"/>
      <c r="E10" s="5">
        <v>6858.67</v>
      </c>
      <c r="I10" s="5">
        <v>6858.67</v>
      </c>
      <c r="J10"/>
      <c r="K10"/>
      <c r="L10"/>
      <c r="M10"/>
      <c r="N10"/>
      <c r="O10"/>
      <c r="P10"/>
    </row>
    <row r="11" spans="1:16" x14ac:dyDescent="0.25">
      <c r="A11" s="6" t="s">
        <v>67</v>
      </c>
      <c r="B11" s="6" t="s">
        <v>71</v>
      </c>
      <c r="D11" s="5">
        <v>540.46</v>
      </c>
      <c r="F11" s="5">
        <v>1158.9000000000001</v>
      </c>
      <c r="G11" s="5">
        <v>420.68</v>
      </c>
      <c r="I11" s="5">
        <v>2120.04</v>
      </c>
      <c r="J11"/>
      <c r="K11"/>
      <c r="L11"/>
      <c r="M11"/>
      <c r="N11"/>
      <c r="O11"/>
      <c r="P11"/>
    </row>
    <row r="12" spans="1:16" x14ac:dyDescent="0.25">
      <c r="A12"/>
      <c r="B12" s="6" t="s">
        <v>73</v>
      </c>
      <c r="G12" s="5">
        <v>230</v>
      </c>
      <c r="H12" s="5">
        <v>220</v>
      </c>
      <c r="I12" s="5">
        <v>450</v>
      </c>
      <c r="J12"/>
      <c r="K12"/>
      <c r="L12"/>
      <c r="M12"/>
      <c r="N12"/>
      <c r="O12"/>
      <c r="P12"/>
    </row>
    <row r="13" spans="1:16" x14ac:dyDescent="0.25">
      <c r="A13" s="6" t="s">
        <v>76</v>
      </c>
      <c r="B13" s="6"/>
      <c r="D13" s="5">
        <v>540.46</v>
      </c>
      <c r="F13" s="5">
        <v>1158.9000000000001</v>
      </c>
      <c r="G13" s="5">
        <v>650.68000000000006</v>
      </c>
      <c r="H13" s="5">
        <v>220</v>
      </c>
      <c r="I13" s="5">
        <v>2570.04</v>
      </c>
      <c r="J13"/>
      <c r="K13"/>
      <c r="L13"/>
      <c r="M13"/>
      <c r="N13"/>
      <c r="O13"/>
      <c r="P13"/>
    </row>
    <row r="14" spans="1:16" x14ac:dyDescent="0.25">
      <c r="A14" s="10" t="s">
        <v>9</v>
      </c>
      <c r="B14" s="10"/>
      <c r="C14" s="5">
        <v>32140</v>
      </c>
      <c r="D14" s="5">
        <v>540.46</v>
      </c>
      <c r="E14" s="5">
        <v>6858.67</v>
      </c>
      <c r="F14" s="5">
        <v>1158.9000000000001</v>
      </c>
      <c r="G14" s="5">
        <v>650.68000000000006</v>
      </c>
      <c r="H14" s="5">
        <v>220</v>
      </c>
      <c r="I14" s="5">
        <v>41568.71</v>
      </c>
      <c r="J14"/>
      <c r="K14"/>
      <c r="L14"/>
      <c r="M14"/>
      <c r="N14"/>
      <c r="O14"/>
      <c r="P14"/>
    </row>
    <row r="15" spans="1:16" x14ac:dyDescent="0.25">
      <c r="A15"/>
      <c r="B15"/>
      <c r="C15"/>
      <c r="D15"/>
      <c r="E15"/>
      <c r="F15"/>
      <c r="G15"/>
      <c r="H15"/>
      <c r="I15"/>
      <c r="J15"/>
      <c r="K15"/>
      <c r="L15"/>
      <c r="M15"/>
      <c r="N15"/>
      <c r="O15"/>
      <c r="P15"/>
    </row>
  </sheetData>
  <hyperlinks>
    <hyperlink ref="A1" location="Summary!A1" display="Summary"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6"/>
  </sheetPr>
  <dimension ref="A1:P43"/>
  <sheetViews>
    <sheetView zoomScale="70" zoomScaleNormal="70" workbookViewId="0"/>
  </sheetViews>
  <sheetFormatPr defaultRowHeight="15" x14ac:dyDescent="0.25"/>
  <cols>
    <col min="1" max="1" width="52.5703125" style="10" customWidth="1"/>
    <col min="2" max="2" width="22.85546875" style="5" customWidth="1"/>
    <col min="3" max="8" width="10.140625" style="5" customWidth="1"/>
    <col min="9" max="10" width="11.28515625" style="5" customWidth="1"/>
    <col min="11" max="14" width="12" style="5" customWidth="1"/>
    <col min="15" max="15" width="13" style="5" customWidth="1"/>
    <col min="16" max="16" width="13" style="6" customWidth="1"/>
    <col min="17" max="64" width="18.5703125" style="6" customWidth="1"/>
    <col min="65" max="95" width="18.5703125" style="6" bestFit="1" customWidth="1"/>
    <col min="96" max="96" width="11.7109375" style="6" bestFit="1" customWidth="1"/>
    <col min="97" max="16384" width="9.140625" style="6"/>
  </cols>
  <sheetData>
    <row r="1" spans="1:16" ht="26.25" x14ac:dyDescent="0.4">
      <c r="A1" s="11" t="s">
        <v>8</v>
      </c>
    </row>
    <row r="3" spans="1:16" x14ac:dyDescent="0.25">
      <c r="A3" s="2" t="s">
        <v>18</v>
      </c>
      <c r="B3"/>
      <c r="C3" s="2" t="s">
        <v>22</v>
      </c>
      <c r="J3"/>
      <c r="K3"/>
      <c r="L3"/>
      <c r="M3"/>
      <c r="N3"/>
      <c r="O3"/>
      <c r="P3"/>
    </row>
    <row r="4" spans="1:16" x14ac:dyDescent="0.25">
      <c r="A4" s="2" t="s">
        <v>14</v>
      </c>
      <c r="B4" s="2" t="s">
        <v>11</v>
      </c>
      <c r="C4" s="6" t="s">
        <v>19</v>
      </c>
      <c r="D4" s="6" t="s">
        <v>23</v>
      </c>
      <c r="E4" s="6" t="s">
        <v>24</v>
      </c>
      <c r="F4" s="6" t="s">
        <v>20</v>
      </c>
      <c r="G4" s="6" t="s">
        <v>21</v>
      </c>
      <c r="H4" s="6" t="s">
        <v>29</v>
      </c>
      <c r="I4" s="5" t="s">
        <v>9</v>
      </c>
      <c r="J4"/>
      <c r="K4"/>
      <c r="L4"/>
      <c r="M4"/>
      <c r="N4"/>
      <c r="O4"/>
      <c r="P4"/>
    </row>
    <row r="5" spans="1:16" x14ac:dyDescent="0.25">
      <c r="A5" s="6" t="s">
        <v>68</v>
      </c>
      <c r="B5" s="6" t="s">
        <v>36</v>
      </c>
      <c r="C5" s="5">
        <v>23000</v>
      </c>
      <c r="I5" s="5">
        <v>23000</v>
      </c>
      <c r="J5"/>
      <c r="K5"/>
      <c r="L5"/>
      <c r="M5"/>
      <c r="N5"/>
      <c r="O5"/>
      <c r="P5"/>
    </row>
    <row r="6" spans="1:16" x14ac:dyDescent="0.25">
      <c r="A6"/>
      <c r="B6" s="6" t="s">
        <v>30</v>
      </c>
      <c r="E6" s="5">
        <v>6858.67</v>
      </c>
      <c r="I6" s="5">
        <v>6858.67</v>
      </c>
      <c r="J6"/>
      <c r="K6"/>
      <c r="L6"/>
      <c r="M6"/>
      <c r="N6"/>
      <c r="O6"/>
      <c r="P6"/>
    </row>
    <row r="7" spans="1:16" x14ac:dyDescent="0.25">
      <c r="A7"/>
      <c r="B7" s="6" t="s">
        <v>67</v>
      </c>
      <c r="D7" s="5">
        <v>540.46</v>
      </c>
      <c r="F7" s="5">
        <v>1158.9000000000001</v>
      </c>
      <c r="G7" s="5">
        <v>420.68</v>
      </c>
      <c r="I7" s="5">
        <v>2120.04</v>
      </c>
      <c r="J7"/>
      <c r="K7"/>
      <c r="L7"/>
      <c r="M7"/>
      <c r="N7"/>
      <c r="O7"/>
      <c r="P7"/>
    </row>
    <row r="8" spans="1:16" x14ac:dyDescent="0.25">
      <c r="A8" s="6" t="s">
        <v>78</v>
      </c>
      <c r="B8" s="6"/>
      <c r="C8" s="5">
        <v>23000</v>
      </c>
      <c r="D8" s="5">
        <v>540.46</v>
      </c>
      <c r="E8" s="5">
        <v>6858.67</v>
      </c>
      <c r="F8" s="5">
        <v>1158.9000000000001</v>
      </c>
      <c r="G8" s="5">
        <v>420.68</v>
      </c>
      <c r="I8" s="5">
        <v>31978.71</v>
      </c>
      <c r="J8"/>
      <c r="K8"/>
      <c r="L8"/>
      <c r="M8"/>
      <c r="N8"/>
      <c r="O8"/>
      <c r="P8"/>
    </row>
    <row r="9" spans="1:16" x14ac:dyDescent="0.25">
      <c r="A9" s="6" t="s">
        <v>69</v>
      </c>
      <c r="B9" s="6" t="s">
        <v>66</v>
      </c>
      <c r="C9" s="5">
        <v>9140</v>
      </c>
      <c r="I9" s="5">
        <v>9140</v>
      </c>
      <c r="J9"/>
      <c r="K9"/>
      <c r="L9"/>
      <c r="M9"/>
      <c r="N9"/>
      <c r="O9"/>
      <c r="P9"/>
    </row>
    <row r="10" spans="1:16" x14ac:dyDescent="0.25">
      <c r="A10" s="6" t="s">
        <v>79</v>
      </c>
      <c r="B10" s="6"/>
      <c r="C10" s="5">
        <v>9140</v>
      </c>
      <c r="I10" s="5">
        <v>9140</v>
      </c>
      <c r="J10"/>
      <c r="K10"/>
      <c r="L10"/>
      <c r="M10"/>
      <c r="N10"/>
      <c r="O10"/>
      <c r="P10"/>
    </row>
    <row r="11" spans="1:16" x14ac:dyDescent="0.25">
      <c r="A11" s="6" t="s">
        <v>85</v>
      </c>
      <c r="B11" s="6" t="s">
        <v>67</v>
      </c>
      <c r="G11" s="5">
        <v>230</v>
      </c>
      <c r="I11" s="5">
        <v>230</v>
      </c>
      <c r="J11"/>
      <c r="K11"/>
      <c r="L11"/>
      <c r="M11"/>
      <c r="N11"/>
      <c r="O11"/>
      <c r="P11"/>
    </row>
    <row r="12" spans="1:16" x14ac:dyDescent="0.25">
      <c r="A12" s="6" t="s">
        <v>86</v>
      </c>
      <c r="B12" s="6"/>
      <c r="G12" s="5">
        <v>230</v>
      </c>
      <c r="I12" s="5">
        <v>230</v>
      </c>
      <c r="J12"/>
      <c r="K12"/>
      <c r="L12"/>
      <c r="M12"/>
      <c r="N12"/>
      <c r="O12"/>
      <c r="P12"/>
    </row>
    <row r="13" spans="1:16" x14ac:dyDescent="0.25">
      <c r="A13" s="6" t="s">
        <v>0</v>
      </c>
      <c r="B13" s="6" t="s">
        <v>67</v>
      </c>
      <c r="H13" s="5">
        <v>220</v>
      </c>
      <c r="I13" s="5">
        <v>220</v>
      </c>
      <c r="J13"/>
      <c r="K13"/>
      <c r="L13"/>
      <c r="M13"/>
      <c r="N13"/>
      <c r="O13"/>
      <c r="P13"/>
    </row>
    <row r="14" spans="1:16" x14ac:dyDescent="0.25">
      <c r="A14" s="6" t="s">
        <v>10</v>
      </c>
      <c r="B14" s="6"/>
      <c r="H14" s="5">
        <v>220</v>
      </c>
      <c r="I14" s="5">
        <v>220</v>
      </c>
      <c r="J14"/>
      <c r="K14"/>
      <c r="L14"/>
      <c r="M14"/>
      <c r="N14"/>
      <c r="O14"/>
      <c r="P14"/>
    </row>
    <row r="15" spans="1:16" x14ac:dyDescent="0.25">
      <c r="A15" s="10" t="s">
        <v>9</v>
      </c>
      <c r="B15" s="10"/>
      <c r="C15" s="5">
        <v>32140</v>
      </c>
      <c r="D15" s="5">
        <v>540.46</v>
      </c>
      <c r="E15" s="5">
        <v>6858.67</v>
      </c>
      <c r="F15" s="5">
        <v>1158.9000000000001</v>
      </c>
      <c r="G15" s="5">
        <v>650.68000000000006</v>
      </c>
      <c r="H15" s="5">
        <v>220</v>
      </c>
      <c r="I15" s="5">
        <v>41568.71</v>
      </c>
      <c r="J15"/>
      <c r="K15"/>
      <c r="L15"/>
      <c r="M15"/>
      <c r="N15"/>
      <c r="O15"/>
      <c r="P15"/>
    </row>
    <row r="16" spans="1:16" x14ac:dyDescent="0.25">
      <c r="A16"/>
      <c r="B16"/>
      <c r="C16"/>
      <c r="D16"/>
      <c r="E16"/>
      <c r="F16"/>
      <c r="G16"/>
      <c r="H16"/>
      <c r="I16"/>
      <c r="J16"/>
      <c r="K16"/>
      <c r="L16"/>
      <c r="M16"/>
      <c r="N16"/>
      <c r="O16"/>
      <c r="P16"/>
    </row>
    <row r="17" spans="1:16" x14ac:dyDescent="0.25">
      <c r="A17"/>
      <c r="B17"/>
      <c r="C17"/>
      <c r="D17"/>
      <c r="E17"/>
      <c r="F17"/>
      <c r="G17"/>
      <c r="H17"/>
      <c r="I17"/>
      <c r="J17"/>
      <c r="K17"/>
      <c r="L17"/>
      <c r="M17"/>
      <c r="N17"/>
      <c r="O17"/>
      <c r="P17"/>
    </row>
    <row r="18" spans="1:16" x14ac:dyDescent="0.25">
      <c r="A18"/>
      <c r="B18"/>
      <c r="C18"/>
      <c r="D18"/>
      <c r="E18"/>
      <c r="F18"/>
      <c r="G18"/>
      <c r="H18"/>
      <c r="I18"/>
      <c r="J18"/>
      <c r="K18"/>
      <c r="L18"/>
      <c r="M18"/>
      <c r="N18"/>
      <c r="O18"/>
      <c r="P18"/>
    </row>
    <row r="19" spans="1:16" x14ac:dyDescent="0.25">
      <c r="A19"/>
      <c r="B19"/>
      <c r="C19"/>
      <c r="D19"/>
      <c r="E19"/>
      <c r="F19"/>
      <c r="G19"/>
      <c r="H19"/>
      <c r="I19"/>
      <c r="J19"/>
      <c r="K19"/>
      <c r="L19"/>
      <c r="M19"/>
      <c r="N19"/>
      <c r="O19"/>
      <c r="P19"/>
    </row>
    <row r="20" spans="1:16" x14ac:dyDescent="0.25">
      <c r="A20"/>
      <c r="B20"/>
      <c r="C20"/>
      <c r="D20"/>
      <c r="E20"/>
      <c r="F20"/>
      <c r="G20"/>
      <c r="H20"/>
      <c r="I20"/>
      <c r="J20"/>
      <c r="K20"/>
      <c r="L20"/>
      <c r="M20"/>
      <c r="N20"/>
      <c r="O20"/>
      <c r="P20"/>
    </row>
    <row r="21" spans="1:16" x14ac:dyDescent="0.25">
      <c r="A21"/>
      <c r="B21"/>
      <c r="C21"/>
      <c r="D21"/>
      <c r="E21"/>
      <c r="F21"/>
      <c r="G21"/>
      <c r="H21"/>
      <c r="I21"/>
      <c r="J21"/>
      <c r="K21"/>
      <c r="L21"/>
      <c r="M21"/>
      <c r="N21"/>
      <c r="O21"/>
      <c r="P21"/>
    </row>
    <row r="22" spans="1:16" x14ac:dyDescent="0.25">
      <c r="A22"/>
      <c r="B22"/>
      <c r="C22"/>
      <c r="D22"/>
      <c r="E22"/>
      <c r="F22"/>
      <c r="G22"/>
      <c r="H22"/>
      <c r="I22"/>
      <c r="J22"/>
      <c r="K22"/>
      <c r="L22"/>
      <c r="M22"/>
      <c r="N22"/>
      <c r="O22"/>
      <c r="P22"/>
    </row>
    <row r="23" spans="1:16" x14ac:dyDescent="0.25">
      <c r="A23"/>
      <c r="B23"/>
      <c r="C23"/>
      <c r="D23"/>
      <c r="E23"/>
      <c r="F23"/>
      <c r="G23"/>
      <c r="H23"/>
      <c r="I23"/>
      <c r="J23"/>
      <c r="K23"/>
      <c r="L23"/>
      <c r="M23"/>
      <c r="N23"/>
      <c r="O23"/>
      <c r="P23"/>
    </row>
    <row r="24" spans="1:16" x14ac:dyDescent="0.25">
      <c r="A24"/>
      <c r="B24"/>
      <c r="C24"/>
      <c r="D24"/>
      <c r="E24"/>
      <c r="F24"/>
      <c r="G24"/>
      <c r="H24"/>
      <c r="I24"/>
      <c r="J24"/>
      <c r="K24"/>
      <c r="L24"/>
      <c r="M24"/>
      <c r="N24"/>
      <c r="O24"/>
      <c r="P24"/>
    </row>
    <row r="25" spans="1:16" x14ac:dyDescent="0.25">
      <c r="A25"/>
      <c r="B25"/>
      <c r="C25"/>
      <c r="D25"/>
      <c r="E25"/>
      <c r="F25"/>
      <c r="G25"/>
      <c r="H25"/>
      <c r="I25"/>
      <c r="J25"/>
      <c r="K25"/>
      <c r="L25"/>
      <c r="M25"/>
      <c r="N25"/>
      <c r="O25"/>
      <c r="P25"/>
    </row>
    <row r="26" spans="1:16" x14ac:dyDescent="0.25">
      <c r="A26"/>
      <c r="B26"/>
      <c r="C26"/>
      <c r="D26"/>
      <c r="E26"/>
      <c r="F26"/>
      <c r="G26"/>
      <c r="H26"/>
      <c r="I26"/>
      <c r="J26"/>
      <c r="K26"/>
      <c r="L26"/>
      <c r="M26"/>
      <c r="N26"/>
      <c r="O26"/>
      <c r="P26"/>
    </row>
    <row r="27" spans="1:16" x14ac:dyDescent="0.25">
      <c r="A27"/>
      <c r="B27"/>
      <c r="C27"/>
      <c r="D27"/>
      <c r="E27"/>
      <c r="F27"/>
      <c r="G27"/>
      <c r="H27"/>
      <c r="I27"/>
      <c r="J27"/>
      <c r="K27"/>
      <c r="L27"/>
      <c r="M27"/>
      <c r="N27"/>
      <c r="O27"/>
      <c r="P27"/>
    </row>
    <row r="28" spans="1:16" x14ac:dyDescent="0.25">
      <c r="A28"/>
      <c r="B28"/>
      <c r="C28"/>
      <c r="D28"/>
      <c r="E28"/>
      <c r="F28"/>
      <c r="G28"/>
      <c r="H28"/>
      <c r="I28"/>
      <c r="J28"/>
      <c r="K28"/>
      <c r="L28"/>
      <c r="M28"/>
      <c r="N28"/>
      <c r="O28"/>
      <c r="P28"/>
    </row>
    <row r="29" spans="1:16" x14ac:dyDescent="0.25">
      <c r="A29"/>
      <c r="B29"/>
      <c r="C29"/>
      <c r="D29"/>
      <c r="E29"/>
      <c r="F29"/>
      <c r="G29"/>
      <c r="H29"/>
      <c r="I29"/>
      <c r="J29"/>
      <c r="K29"/>
      <c r="L29"/>
      <c r="M29"/>
      <c r="N29"/>
      <c r="O29"/>
      <c r="P29"/>
    </row>
    <row r="30" spans="1:16" x14ac:dyDescent="0.25">
      <c r="A30"/>
      <c r="B30"/>
      <c r="C30"/>
      <c r="D30"/>
      <c r="E30"/>
      <c r="F30"/>
      <c r="G30"/>
      <c r="H30"/>
      <c r="I30"/>
      <c r="J30"/>
      <c r="K30"/>
      <c r="L30"/>
      <c r="M30"/>
      <c r="N30"/>
      <c r="O30"/>
      <c r="P30"/>
    </row>
    <row r="31" spans="1:16" x14ac:dyDescent="0.25">
      <c r="A31"/>
      <c r="B31"/>
      <c r="C31"/>
      <c r="D31"/>
      <c r="E31"/>
      <c r="F31"/>
      <c r="G31"/>
      <c r="H31"/>
      <c r="I31"/>
      <c r="J31"/>
      <c r="K31"/>
      <c r="L31"/>
      <c r="M31"/>
      <c r="N31"/>
      <c r="O31"/>
      <c r="P31"/>
    </row>
    <row r="32" spans="1:16" x14ac:dyDescent="0.25">
      <c r="A32"/>
      <c r="B32"/>
      <c r="C32"/>
      <c r="D32"/>
      <c r="E32"/>
      <c r="F32"/>
      <c r="G32"/>
      <c r="H32"/>
      <c r="I32"/>
      <c r="J32"/>
      <c r="K32"/>
      <c r="L32"/>
      <c r="M32"/>
      <c r="N32"/>
      <c r="O32"/>
      <c r="P32"/>
    </row>
    <row r="33" spans="1:16" x14ac:dyDescent="0.25">
      <c r="A33"/>
      <c r="B33"/>
      <c r="C33"/>
      <c r="D33"/>
      <c r="E33"/>
      <c r="F33"/>
      <c r="G33"/>
      <c r="H33"/>
      <c r="I33"/>
      <c r="J33"/>
      <c r="K33"/>
      <c r="L33"/>
      <c r="M33"/>
      <c r="N33"/>
      <c r="O33"/>
      <c r="P33"/>
    </row>
    <row r="34" spans="1:16" x14ac:dyDescent="0.25">
      <c r="A34"/>
      <c r="B34"/>
      <c r="C34"/>
      <c r="D34"/>
      <c r="E34"/>
      <c r="F34"/>
      <c r="G34"/>
      <c r="H34"/>
      <c r="I34"/>
      <c r="J34"/>
      <c r="K34"/>
      <c r="L34"/>
      <c r="M34"/>
      <c r="N34"/>
      <c r="O34"/>
      <c r="P34"/>
    </row>
    <row r="35" spans="1:16" x14ac:dyDescent="0.25">
      <c r="A35"/>
      <c r="B35"/>
      <c r="C35"/>
      <c r="D35"/>
      <c r="E35"/>
      <c r="F35"/>
      <c r="G35"/>
      <c r="H35"/>
      <c r="I35"/>
      <c r="J35"/>
      <c r="K35"/>
      <c r="L35"/>
      <c r="M35"/>
      <c r="N35"/>
      <c r="O35"/>
      <c r="P35"/>
    </row>
    <row r="36" spans="1:16" x14ac:dyDescent="0.25">
      <c r="A36"/>
      <c r="B36"/>
      <c r="C36"/>
      <c r="D36"/>
      <c r="E36"/>
      <c r="F36"/>
      <c r="G36"/>
      <c r="H36"/>
      <c r="I36"/>
      <c r="J36"/>
      <c r="K36"/>
      <c r="L36"/>
      <c r="M36"/>
      <c r="N36"/>
      <c r="O36"/>
      <c r="P36"/>
    </row>
    <row r="37" spans="1:16" x14ac:dyDescent="0.25">
      <c r="A37"/>
      <c r="B37"/>
      <c r="C37"/>
      <c r="D37"/>
      <c r="E37"/>
      <c r="F37"/>
      <c r="G37"/>
      <c r="H37"/>
      <c r="I37"/>
      <c r="J37"/>
      <c r="K37"/>
      <c r="L37"/>
      <c r="M37"/>
      <c r="N37"/>
      <c r="O37"/>
      <c r="P37"/>
    </row>
    <row r="38" spans="1:16" x14ac:dyDescent="0.25">
      <c r="A38"/>
      <c r="B38"/>
      <c r="C38"/>
      <c r="D38"/>
      <c r="E38"/>
      <c r="F38"/>
      <c r="G38"/>
      <c r="H38"/>
      <c r="I38"/>
      <c r="J38"/>
      <c r="K38"/>
      <c r="L38"/>
      <c r="M38"/>
      <c r="N38"/>
      <c r="O38"/>
      <c r="P38"/>
    </row>
    <row r="39" spans="1:16" x14ac:dyDescent="0.25">
      <c r="A39"/>
      <c r="B39"/>
      <c r="C39"/>
      <c r="D39"/>
      <c r="E39"/>
      <c r="F39"/>
      <c r="G39"/>
      <c r="H39"/>
      <c r="I39"/>
      <c r="J39"/>
      <c r="K39"/>
      <c r="L39"/>
      <c r="M39"/>
      <c r="N39"/>
      <c r="O39"/>
      <c r="P39"/>
    </row>
    <row r="40" spans="1:16" x14ac:dyDescent="0.25">
      <c r="A40"/>
      <c r="B40"/>
      <c r="C40"/>
      <c r="D40"/>
      <c r="E40"/>
      <c r="F40"/>
      <c r="G40"/>
      <c r="H40"/>
      <c r="I40"/>
      <c r="J40"/>
      <c r="K40"/>
      <c r="L40"/>
      <c r="M40"/>
      <c r="N40"/>
      <c r="O40"/>
      <c r="P40"/>
    </row>
    <row r="41" spans="1:16" x14ac:dyDescent="0.25">
      <c r="A41"/>
      <c r="B41"/>
      <c r="C41"/>
      <c r="D41"/>
      <c r="E41"/>
      <c r="F41"/>
      <c r="G41"/>
      <c r="H41"/>
      <c r="I41"/>
      <c r="J41"/>
      <c r="K41"/>
      <c r="L41"/>
      <c r="M41"/>
      <c r="N41"/>
      <c r="O41"/>
      <c r="P41"/>
    </row>
    <row r="42" spans="1:16" x14ac:dyDescent="0.25">
      <c r="A42"/>
      <c r="B42"/>
      <c r="C42"/>
      <c r="D42"/>
      <c r="E42"/>
      <c r="F42"/>
      <c r="G42"/>
      <c r="H42"/>
      <c r="I42"/>
      <c r="J42"/>
      <c r="K42"/>
      <c r="L42"/>
      <c r="M42"/>
      <c r="N42"/>
      <c r="O42"/>
      <c r="P42"/>
    </row>
    <row r="43" spans="1:16" x14ac:dyDescent="0.25">
      <c r="A43"/>
      <c r="B43"/>
      <c r="C43"/>
      <c r="D43"/>
      <c r="E43"/>
      <c r="F43"/>
      <c r="G43"/>
      <c r="H43"/>
      <c r="I43"/>
      <c r="J43"/>
      <c r="K43"/>
      <c r="L43"/>
      <c r="M43"/>
      <c r="N43"/>
      <c r="O43"/>
      <c r="P43"/>
    </row>
  </sheetData>
  <hyperlinks>
    <hyperlink ref="A1" location="Summary!A1" display="Summary" xr:uid="{00000000-0004-0000-0500-000000000000}"/>
  </hyperlinks>
  <pageMargins left="0.7" right="0.7" top="0.75" bottom="0.75" header="0.3" footer="0.3"/>
  <pageSetup orientation="portrait" horizontalDpi="300" verticalDpi="3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6"/>
  </sheetPr>
  <dimension ref="A1:Q18"/>
  <sheetViews>
    <sheetView zoomScale="70" zoomScaleNormal="70" workbookViewId="0">
      <selection activeCell="B1" sqref="B1"/>
    </sheetView>
  </sheetViews>
  <sheetFormatPr defaultRowHeight="15" x14ac:dyDescent="0.25"/>
  <cols>
    <col min="1" max="1" width="28.42578125" style="10" customWidth="1"/>
    <col min="2" max="2" width="33.140625" style="5" customWidth="1"/>
    <col min="3" max="3" width="22.85546875" style="5" customWidth="1"/>
    <col min="4" max="9" width="10.140625" style="5" customWidth="1"/>
    <col min="10" max="11" width="11.28515625" style="5" customWidth="1"/>
    <col min="12" max="15" width="12" style="5" customWidth="1"/>
    <col min="16" max="17" width="13" style="6" customWidth="1"/>
    <col min="18" max="64" width="18.5703125" style="6" customWidth="1"/>
    <col min="65" max="95" width="18.5703125" style="6" bestFit="1" customWidth="1"/>
    <col min="96" max="96" width="11.7109375" style="6" bestFit="1" customWidth="1"/>
    <col min="97" max="16384" width="9.140625" style="6"/>
  </cols>
  <sheetData>
    <row r="1" spans="1:17" ht="26.25" x14ac:dyDescent="0.4">
      <c r="A1" s="11" t="s">
        <v>8</v>
      </c>
    </row>
    <row r="3" spans="1:17" x14ac:dyDescent="0.25">
      <c r="A3" s="2" t="s">
        <v>18</v>
      </c>
      <c r="B3"/>
      <c r="C3"/>
      <c r="D3" s="2" t="s">
        <v>22</v>
      </c>
      <c r="K3"/>
      <c r="L3"/>
      <c r="M3"/>
      <c r="N3"/>
      <c r="O3"/>
      <c r="P3"/>
      <c r="Q3"/>
    </row>
    <row r="4" spans="1:17" x14ac:dyDescent="0.25">
      <c r="A4" s="2" t="s">
        <v>14</v>
      </c>
      <c r="B4" s="2" t="s">
        <v>13</v>
      </c>
      <c r="C4" s="2" t="s">
        <v>11</v>
      </c>
      <c r="D4" s="6" t="s">
        <v>19</v>
      </c>
      <c r="E4" s="6" t="s">
        <v>23</v>
      </c>
      <c r="F4" s="6" t="s">
        <v>24</v>
      </c>
      <c r="G4" s="6" t="s">
        <v>20</v>
      </c>
      <c r="H4" s="6" t="s">
        <v>21</v>
      </c>
      <c r="I4" s="6" t="s">
        <v>29</v>
      </c>
      <c r="J4" s="5" t="s">
        <v>9</v>
      </c>
      <c r="K4"/>
      <c r="L4"/>
      <c r="M4"/>
      <c r="N4"/>
      <c r="O4"/>
      <c r="P4"/>
      <c r="Q4"/>
    </row>
    <row r="5" spans="1:17" x14ac:dyDescent="0.25">
      <c r="A5" s="6" t="s">
        <v>68</v>
      </c>
      <c r="B5" s="6" t="s">
        <v>17</v>
      </c>
      <c r="C5" s="6" t="s">
        <v>36</v>
      </c>
      <c r="D5" s="5">
        <v>23000</v>
      </c>
      <c r="J5" s="5">
        <v>23000</v>
      </c>
      <c r="K5"/>
      <c r="L5"/>
      <c r="M5"/>
      <c r="N5"/>
      <c r="O5"/>
      <c r="P5"/>
      <c r="Q5"/>
    </row>
    <row r="6" spans="1:17" x14ac:dyDescent="0.25">
      <c r="A6"/>
      <c r="B6" s="6" t="s">
        <v>64</v>
      </c>
      <c r="C6" s="6" t="s">
        <v>30</v>
      </c>
      <c r="F6" s="5">
        <v>6858.67</v>
      </c>
      <c r="J6" s="5">
        <v>6858.67</v>
      </c>
      <c r="K6"/>
      <c r="L6"/>
      <c r="M6"/>
      <c r="N6"/>
      <c r="O6"/>
      <c r="P6"/>
      <c r="Q6"/>
    </row>
    <row r="7" spans="1:17" x14ac:dyDescent="0.25">
      <c r="A7"/>
      <c r="B7" s="6" t="s">
        <v>61</v>
      </c>
      <c r="C7" s="6" t="s">
        <v>67</v>
      </c>
      <c r="G7" s="5">
        <v>1158.9000000000001</v>
      </c>
      <c r="J7" s="5">
        <v>1158.9000000000001</v>
      </c>
      <c r="K7"/>
      <c r="L7"/>
      <c r="M7"/>
      <c r="N7"/>
      <c r="O7"/>
      <c r="P7"/>
      <c r="Q7"/>
    </row>
    <row r="8" spans="1:17" x14ac:dyDescent="0.25">
      <c r="A8"/>
      <c r="B8" s="6" t="s">
        <v>62</v>
      </c>
      <c r="C8" s="6" t="s">
        <v>67</v>
      </c>
      <c r="E8" s="5">
        <v>540.46</v>
      </c>
      <c r="J8" s="5">
        <v>540.46</v>
      </c>
      <c r="K8"/>
      <c r="L8"/>
      <c r="M8"/>
      <c r="N8"/>
      <c r="O8"/>
      <c r="P8"/>
      <c r="Q8"/>
    </row>
    <row r="9" spans="1:17" x14ac:dyDescent="0.25">
      <c r="A9"/>
      <c r="B9" s="6" t="s">
        <v>34</v>
      </c>
      <c r="C9" s="6" t="s">
        <v>67</v>
      </c>
      <c r="H9" s="5">
        <v>420.68</v>
      </c>
      <c r="J9" s="5">
        <v>420.68</v>
      </c>
      <c r="K9"/>
      <c r="L9"/>
      <c r="M9"/>
      <c r="N9"/>
      <c r="O9"/>
      <c r="P9"/>
      <c r="Q9"/>
    </row>
    <row r="10" spans="1:17" x14ac:dyDescent="0.25">
      <c r="A10" s="6" t="s">
        <v>78</v>
      </c>
      <c r="B10" s="6"/>
      <c r="C10" s="6"/>
      <c r="D10" s="5">
        <v>23000</v>
      </c>
      <c r="E10" s="5">
        <v>540.46</v>
      </c>
      <c r="F10" s="5">
        <v>6858.67</v>
      </c>
      <c r="G10" s="5">
        <v>1158.9000000000001</v>
      </c>
      <c r="H10" s="5">
        <v>420.68</v>
      </c>
      <c r="J10" s="5">
        <v>31978.71</v>
      </c>
      <c r="K10"/>
      <c r="L10"/>
      <c r="M10"/>
      <c r="N10"/>
      <c r="O10"/>
      <c r="P10"/>
      <c r="Q10"/>
    </row>
    <row r="11" spans="1:17" x14ac:dyDescent="0.25">
      <c r="A11" s="6" t="s">
        <v>69</v>
      </c>
      <c r="B11" s="6" t="s">
        <v>35</v>
      </c>
      <c r="C11" s="6" t="s">
        <v>66</v>
      </c>
      <c r="D11" s="5">
        <v>9140</v>
      </c>
      <c r="J11" s="5">
        <v>9140</v>
      </c>
      <c r="K11"/>
      <c r="L11"/>
      <c r="M11"/>
      <c r="N11"/>
      <c r="O11"/>
      <c r="P11"/>
      <c r="Q11"/>
    </row>
    <row r="12" spans="1:17" x14ac:dyDescent="0.25">
      <c r="A12" s="6" t="s">
        <v>79</v>
      </c>
      <c r="B12" s="6"/>
      <c r="C12" s="6"/>
      <c r="D12" s="5">
        <v>9140</v>
      </c>
      <c r="J12" s="5">
        <v>9140</v>
      </c>
      <c r="K12"/>
      <c r="L12"/>
      <c r="M12"/>
      <c r="N12"/>
      <c r="O12"/>
      <c r="P12"/>
      <c r="Q12"/>
    </row>
    <row r="13" spans="1:17" x14ac:dyDescent="0.25">
      <c r="A13" s="6" t="s">
        <v>85</v>
      </c>
      <c r="B13" s="6" t="s">
        <v>63</v>
      </c>
      <c r="C13" s="6" t="s">
        <v>67</v>
      </c>
      <c r="H13" s="5">
        <v>230</v>
      </c>
      <c r="J13" s="5">
        <v>230</v>
      </c>
      <c r="K13"/>
      <c r="L13"/>
      <c r="M13"/>
      <c r="N13"/>
      <c r="O13"/>
      <c r="P13"/>
      <c r="Q13"/>
    </row>
    <row r="14" spans="1:17" x14ac:dyDescent="0.25">
      <c r="A14" s="6" t="s">
        <v>86</v>
      </c>
      <c r="B14" s="6"/>
      <c r="C14" s="6"/>
      <c r="H14" s="5">
        <v>230</v>
      </c>
      <c r="J14" s="5">
        <v>230</v>
      </c>
      <c r="K14"/>
      <c r="L14"/>
      <c r="M14"/>
      <c r="N14"/>
      <c r="O14"/>
      <c r="P14"/>
      <c r="Q14"/>
    </row>
    <row r="15" spans="1:17" x14ac:dyDescent="0.25">
      <c r="A15" s="6" t="s">
        <v>0</v>
      </c>
      <c r="B15" s="6" t="s">
        <v>65</v>
      </c>
      <c r="C15" s="6" t="s">
        <v>67</v>
      </c>
      <c r="I15" s="5">
        <v>220</v>
      </c>
      <c r="J15" s="5">
        <v>220</v>
      </c>
      <c r="K15"/>
      <c r="L15"/>
      <c r="M15"/>
      <c r="N15"/>
      <c r="O15"/>
      <c r="P15"/>
      <c r="Q15"/>
    </row>
    <row r="16" spans="1:17" x14ac:dyDescent="0.25">
      <c r="A16" s="6" t="s">
        <v>10</v>
      </c>
      <c r="B16" s="6"/>
      <c r="C16" s="6"/>
      <c r="I16" s="5">
        <v>220</v>
      </c>
      <c r="J16" s="5">
        <v>220</v>
      </c>
      <c r="K16"/>
      <c r="L16"/>
      <c r="M16"/>
      <c r="N16"/>
      <c r="O16"/>
      <c r="P16"/>
      <c r="Q16"/>
    </row>
    <row r="17" spans="1:17" x14ac:dyDescent="0.25">
      <c r="A17" s="10" t="s">
        <v>9</v>
      </c>
      <c r="B17" s="10"/>
      <c r="C17" s="10"/>
      <c r="D17" s="5">
        <v>32140</v>
      </c>
      <c r="E17" s="5">
        <v>540.46</v>
      </c>
      <c r="F17" s="5">
        <v>6858.67</v>
      </c>
      <c r="G17" s="5">
        <v>1158.9000000000001</v>
      </c>
      <c r="H17" s="5">
        <v>650.68000000000006</v>
      </c>
      <c r="I17" s="5">
        <v>220</v>
      </c>
      <c r="J17" s="5">
        <v>41568.71</v>
      </c>
      <c r="K17"/>
      <c r="L17"/>
      <c r="M17"/>
      <c r="N17"/>
      <c r="O17"/>
      <c r="P17"/>
      <c r="Q17"/>
    </row>
    <row r="18" spans="1:17" x14ac:dyDescent="0.25">
      <c r="A18"/>
      <c r="B18"/>
      <c r="C18"/>
      <c r="D18"/>
      <c r="E18"/>
      <c r="F18"/>
      <c r="G18"/>
      <c r="H18"/>
      <c r="I18"/>
      <c r="J18"/>
      <c r="K18"/>
      <c r="L18"/>
      <c r="M18"/>
      <c r="N18"/>
      <c r="O18"/>
      <c r="P18"/>
      <c r="Q18"/>
    </row>
  </sheetData>
  <hyperlinks>
    <hyperlink ref="A1" location="Summary!A1" display="Summary"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6"/>
  </sheetPr>
  <dimension ref="A1:O28"/>
  <sheetViews>
    <sheetView zoomScale="70" zoomScaleNormal="70" workbookViewId="0">
      <selection activeCell="B1" sqref="B1"/>
    </sheetView>
  </sheetViews>
  <sheetFormatPr defaultRowHeight="15" x14ac:dyDescent="0.25"/>
  <cols>
    <col min="1" max="1" width="21.140625" style="10" bestFit="1" customWidth="1"/>
    <col min="2" max="3" width="52.5703125" style="5" customWidth="1"/>
    <col min="4" max="4" width="18.28515625" style="5" bestFit="1" customWidth="1"/>
    <col min="5" max="5" width="24.85546875" style="5" customWidth="1"/>
    <col min="6" max="6" width="20.7109375" style="5" customWidth="1"/>
    <col min="7" max="7" width="27.7109375" style="5" customWidth="1"/>
    <col min="8" max="9" width="17.85546875" style="5" customWidth="1"/>
    <col min="10" max="11" width="12" style="5" customWidth="1"/>
    <col min="12" max="15" width="18.5703125" style="5" customWidth="1"/>
    <col min="16" max="64" width="18.5703125" style="6" customWidth="1"/>
    <col min="65" max="95" width="18.5703125" style="6" bestFit="1" customWidth="1"/>
    <col min="96" max="96" width="11.7109375" style="6" bestFit="1" customWidth="1"/>
    <col min="97" max="16384" width="9.140625" style="6"/>
  </cols>
  <sheetData>
    <row r="1" spans="1:15" ht="26.25" x14ac:dyDescent="0.4">
      <c r="A1" s="11" t="s">
        <v>8</v>
      </c>
    </row>
    <row r="3" spans="1:15" x14ac:dyDescent="0.25">
      <c r="A3"/>
      <c r="B3"/>
      <c r="C3"/>
      <c r="D3"/>
      <c r="E3"/>
      <c r="F3" s="2" t="s">
        <v>27</v>
      </c>
      <c r="H3"/>
      <c r="I3"/>
      <c r="J3"/>
      <c r="K3"/>
      <c r="L3" s="6"/>
      <c r="M3" s="6"/>
      <c r="N3" s="6"/>
      <c r="O3" s="6"/>
    </row>
    <row r="4" spans="1:15" x14ac:dyDescent="0.25">
      <c r="A4" s="2" t="s">
        <v>12</v>
      </c>
      <c r="B4" s="2" t="s">
        <v>13</v>
      </c>
      <c r="C4" s="2" t="s">
        <v>11</v>
      </c>
      <c r="D4" s="2" t="s">
        <v>16</v>
      </c>
      <c r="E4" s="2" t="s">
        <v>14</v>
      </c>
      <c r="F4" s="6" t="s">
        <v>18</v>
      </c>
      <c r="G4" s="6" t="s">
        <v>28</v>
      </c>
      <c r="H4"/>
      <c r="I4"/>
      <c r="J4"/>
      <c r="K4"/>
      <c r="L4" s="6"/>
      <c r="M4" s="6"/>
      <c r="N4" s="6"/>
      <c r="O4" s="6"/>
    </row>
    <row r="5" spans="1:15" x14ac:dyDescent="0.25">
      <c r="A5" s="7" t="s">
        <v>48</v>
      </c>
      <c r="B5" s="6" t="s">
        <v>17</v>
      </c>
      <c r="C5" s="6" t="s">
        <v>36</v>
      </c>
      <c r="D5" s="6" t="s">
        <v>40</v>
      </c>
      <c r="E5" s="6" t="s">
        <v>68</v>
      </c>
      <c r="F5" s="5">
        <v>23000</v>
      </c>
      <c r="G5" s="5">
        <v>49450</v>
      </c>
      <c r="H5"/>
      <c r="I5"/>
      <c r="J5"/>
      <c r="K5"/>
      <c r="L5" s="6"/>
      <c r="M5" s="6"/>
      <c r="N5" s="6"/>
      <c r="O5" s="6"/>
    </row>
    <row r="6" spans="1:15" x14ac:dyDescent="0.25">
      <c r="A6"/>
      <c r="B6" s="6" t="s">
        <v>59</v>
      </c>
      <c r="C6" s="6"/>
      <c r="D6" s="6"/>
      <c r="E6" s="6"/>
      <c r="F6" s="5">
        <v>23000</v>
      </c>
      <c r="G6" s="5">
        <v>49450</v>
      </c>
      <c r="H6"/>
      <c r="I6"/>
      <c r="J6"/>
      <c r="K6"/>
      <c r="L6" s="6"/>
      <c r="M6" s="6"/>
      <c r="N6" s="6"/>
      <c r="O6" s="6"/>
    </row>
    <row r="7" spans="1:15" x14ac:dyDescent="0.25">
      <c r="A7"/>
      <c r="B7" s="6" t="s">
        <v>35</v>
      </c>
      <c r="C7" s="6" t="s">
        <v>66</v>
      </c>
      <c r="D7" s="6" t="s">
        <v>41</v>
      </c>
      <c r="E7" s="6" t="s">
        <v>69</v>
      </c>
      <c r="F7" s="5">
        <v>9140</v>
      </c>
      <c r="G7" s="5">
        <v>4431.45</v>
      </c>
      <c r="H7"/>
      <c r="I7"/>
      <c r="J7"/>
      <c r="K7"/>
      <c r="L7" s="6"/>
      <c r="M7" s="6"/>
      <c r="N7" s="6"/>
      <c r="O7" s="6"/>
    </row>
    <row r="8" spans="1:15" x14ac:dyDescent="0.25">
      <c r="A8"/>
      <c r="B8" s="6" t="s">
        <v>60</v>
      </c>
      <c r="C8" s="6"/>
      <c r="D8" s="6"/>
      <c r="E8" s="6"/>
      <c r="F8" s="5">
        <v>9140</v>
      </c>
      <c r="G8" s="5">
        <v>4431.45</v>
      </c>
      <c r="H8"/>
      <c r="I8"/>
      <c r="J8"/>
      <c r="K8"/>
      <c r="L8" s="6"/>
      <c r="M8" s="6"/>
      <c r="N8" s="6"/>
      <c r="O8" s="6"/>
    </row>
    <row r="9" spans="1:15" x14ac:dyDescent="0.25">
      <c r="A9" s="7" t="s">
        <v>52</v>
      </c>
      <c r="B9" s="6"/>
      <c r="C9" s="6"/>
      <c r="D9" s="6"/>
      <c r="E9" s="6"/>
      <c r="F9" s="5">
        <v>32140</v>
      </c>
      <c r="G9" s="5">
        <v>53881.45</v>
      </c>
      <c r="H9"/>
      <c r="I9"/>
      <c r="J9"/>
      <c r="K9"/>
      <c r="L9" s="6"/>
      <c r="M9" s="6"/>
      <c r="N9" s="6"/>
      <c r="O9" s="6"/>
    </row>
    <row r="10" spans="1:15" x14ac:dyDescent="0.25">
      <c r="A10" s="7" t="s">
        <v>46</v>
      </c>
      <c r="B10" s="6" t="s">
        <v>62</v>
      </c>
      <c r="C10" s="6" t="s">
        <v>67</v>
      </c>
      <c r="D10" s="6" t="s">
        <v>72</v>
      </c>
      <c r="E10" s="6" t="s">
        <v>68</v>
      </c>
      <c r="F10" s="5">
        <v>540.46</v>
      </c>
      <c r="G10" s="5">
        <v>5340.04</v>
      </c>
      <c r="H10"/>
      <c r="I10"/>
      <c r="J10"/>
      <c r="K10"/>
      <c r="L10" s="6"/>
      <c r="M10" s="6"/>
      <c r="N10" s="6"/>
      <c r="O10" s="6"/>
    </row>
    <row r="11" spans="1:15" x14ac:dyDescent="0.25">
      <c r="A11"/>
      <c r="B11" s="6" t="s">
        <v>80</v>
      </c>
      <c r="C11" s="6"/>
      <c r="D11" s="6"/>
      <c r="E11" s="6"/>
      <c r="F11" s="5">
        <v>540.46</v>
      </c>
      <c r="G11" s="5">
        <v>5340.04</v>
      </c>
      <c r="H11"/>
      <c r="I11"/>
      <c r="J11"/>
      <c r="K11"/>
      <c r="L11" s="6"/>
      <c r="M11" s="6"/>
      <c r="N11" s="6"/>
      <c r="O11" s="6"/>
    </row>
    <row r="12" spans="1:15" x14ac:dyDescent="0.25">
      <c r="A12" s="7" t="s">
        <v>53</v>
      </c>
      <c r="B12" s="6"/>
      <c r="C12" s="6"/>
      <c r="D12" s="6"/>
      <c r="E12" s="6"/>
      <c r="F12" s="5">
        <v>540.46</v>
      </c>
      <c r="G12" s="5">
        <v>5340.04</v>
      </c>
      <c r="H12"/>
      <c r="I12"/>
      <c r="J12"/>
      <c r="K12"/>
      <c r="L12" s="6"/>
      <c r="M12" s="6"/>
      <c r="N12" s="6"/>
      <c r="O12" s="6"/>
    </row>
    <row r="13" spans="1:15" x14ac:dyDescent="0.25">
      <c r="A13" s="7" t="s">
        <v>49</v>
      </c>
      <c r="B13" s="6" t="s">
        <v>61</v>
      </c>
      <c r="C13" s="6" t="s">
        <v>67</v>
      </c>
      <c r="D13" s="6" t="s">
        <v>72</v>
      </c>
      <c r="E13" s="6" t="s">
        <v>68</v>
      </c>
      <c r="F13" s="5">
        <v>1158.9000000000001</v>
      </c>
      <c r="G13" s="5">
        <v>13514.02</v>
      </c>
      <c r="H13"/>
      <c r="I13"/>
      <c r="J13"/>
      <c r="K13"/>
      <c r="L13" s="6"/>
      <c r="M13" s="6"/>
      <c r="N13" s="6"/>
      <c r="O13" s="6"/>
    </row>
    <row r="14" spans="1:15" x14ac:dyDescent="0.25">
      <c r="A14"/>
      <c r="B14" s="6" t="s">
        <v>81</v>
      </c>
      <c r="C14" s="6"/>
      <c r="D14" s="6"/>
      <c r="E14" s="6"/>
      <c r="F14" s="5">
        <v>1158.9000000000001</v>
      </c>
      <c r="G14" s="5">
        <v>13514.02</v>
      </c>
      <c r="H14"/>
      <c r="I14"/>
      <c r="J14"/>
      <c r="K14"/>
      <c r="L14" s="6"/>
      <c r="M14" s="6"/>
      <c r="N14" s="6"/>
      <c r="O14" s="6"/>
    </row>
    <row r="15" spans="1:15" x14ac:dyDescent="0.25">
      <c r="A15" s="7" t="s">
        <v>55</v>
      </c>
      <c r="B15" s="6"/>
      <c r="C15" s="6"/>
      <c r="D15" s="6"/>
      <c r="E15" s="6"/>
      <c r="F15" s="5">
        <v>1158.9000000000001</v>
      </c>
      <c r="G15" s="5">
        <v>13514.02</v>
      </c>
      <c r="H15"/>
      <c r="I15"/>
      <c r="J15"/>
      <c r="K15"/>
      <c r="L15" s="6"/>
      <c r="M15" s="6"/>
      <c r="N15" s="6"/>
      <c r="O15" s="6"/>
    </row>
    <row r="16" spans="1:15" x14ac:dyDescent="0.25">
      <c r="A16" s="7" t="s">
        <v>50</v>
      </c>
      <c r="B16" s="6" t="s">
        <v>34</v>
      </c>
      <c r="C16" s="6" t="s">
        <v>67</v>
      </c>
      <c r="D16" s="6" t="s">
        <v>72</v>
      </c>
      <c r="E16" s="6" t="s">
        <v>68</v>
      </c>
      <c r="F16" s="5">
        <v>420.68</v>
      </c>
      <c r="G16" s="5">
        <v>4092.04</v>
      </c>
      <c r="H16"/>
      <c r="I16"/>
      <c r="J16"/>
      <c r="K16"/>
      <c r="L16" s="6"/>
      <c r="M16" s="6"/>
      <c r="N16" s="6"/>
      <c r="O16" s="6"/>
    </row>
    <row r="17" spans="1:15" x14ac:dyDescent="0.25">
      <c r="A17"/>
      <c r="B17" s="6" t="s">
        <v>58</v>
      </c>
      <c r="C17" s="6"/>
      <c r="D17" s="6"/>
      <c r="E17" s="6"/>
      <c r="F17" s="5">
        <v>420.68</v>
      </c>
      <c r="G17" s="5">
        <v>4092.04</v>
      </c>
      <c r="H17"/>
      <c r="I17"/>
      <c r="J17"/>
      <c r="K17"/>
      <c r="L17" s="6"/>
      <c r="M17" s="6"/>
      <c r="N17" s="6"/>
      <c r="O17" s="6"/>
    </row>
    <row r="18" spans="1:15" x14ac:dyDescent="0.25">
      <c r="A18"/>
      <c r="B18" s="6" t="s">
        <v>63</v>
      </c>
      <c r="C18" s="6" t="s">
        <v>67</v>
      </c>
      <c r="D18" s="6" t="s">
        <v>74</v>
      </c>
      <c r="E18" s="6" t="s">
        <v>85</v>
      </c>
      <c r="F18" s="5">
        <v>230</v>
      </c>
      <c r="G18" s="5">
        <v>2251.91</v>
      </c>
      <c r="H18"/>
      <c r="I18"/>
      <c r="J18"/>
      <c r="K18"/>
      <c r="L18" s="6"/>
      <c r="M18" s="6"/>
      <c r="N18" s="6"/>
      <c r="O18" s="6"/>
    </row>
    <row r="19" spans="1:15" x14ac:dyDescent="0.25">
      <c r="A19"/>
      <c r="B19" s="6" t="s">
        <v>82</v>
      </c>
      <c r="C19" s="6"/>
      <c r="D19" s="6"/>
      <c r="E19" s="6"/>
      <c r="F19" s="5">
        <v>230</v>
      </c>
      <c r="G19" s="5">
        <v>2251.91</v>
      </c>
      <c r="H19"/>
      <c r="I19"/>
      <c r="J19"/>
      <c r="K19"/>
      <c r="L19" s="6"/>
      <c r="M19" s="6"/>
      <c r="N19" s="6"/>
      <c r="O19" s="6"/>
    </row>
    <row r="20" spans="1:15" x14ac:dyDescent="0.25">
      <c r="A20" s="7" t="s">
        <v>56</v>
      </c>
      <c r="B20" s="6"/>
      <c r="C20" s="6"/>
      <c r="D20" s="6"/>
      <c r="E20" s="6"/>
      <c r="F20" s="5">
        <v>650.68000000000006</v>
      </c>
      <c r="G20" s="5">
        <v>6343.95</v>
      </c>
      <c r="H20"/>
      <c r="I20"/>
      <c r="J20"/>
      <c r="K20"/>
      <c r="L20" s="6"/>
      <c r="M20" s="6"/>
      <c r="N20" s="6"/>
      <c r="O20" s="6"/>
    </row>
    <row r="21" spans="1:15" x14ac:dyDescent="0.25">
      <c r="A21" s="7" t="s">
        <v>47</v>
      </c>
      <c r="B21" s="6" t="s">
        <v>64</v>
      </c>
      <c r="C21" s="6" t="s">
        <v>30</v>
      </c>
      <c r="D21" s="6" t="s">
        <v>39</v>
      </c>
      <c r="E21" s="6" t="s">
        <v>68</v>
      </c>
      <c r="F21" s="5">
        <v>6858.67</v>
      </c>
      <c r="G21" s="5">
        <v>30717</v>
      </c>
      <c r="H21"/>
      <c r="I21"/>
      <c r="J21"/>
      <c r="K21"/>
      <c r="L21" s="6"/>
      <c r="M21" s="6"/>
      <c r="N21" s="6"/>
      <c r="O21" s="6"/>
    </row>
    <row r="22" spans="1:15" x14ac:dyDescent="0.25">
      <c r="A22"/>
      <c r="B22" s="6" t="s">
        <v>83</v>
      </c>
      <c r="C22" s="6"/>
      <c r="D22" s="6"/>
      <c r="E22" s="6"/>
      <c r="F22" s="5">
        <v>6858.67</v>
      </c>
      <c r="G22" s="5">
        <v>30717</v>
      </c>
      <c r="H22"/>
      <c r="I22"/>
      <c r="J22"/>
      <c r="K22"/>
      <c r="L22" s="6"/>
      <c r="M22" s="6"/>
      <c r="N22" s="6"/>
      <c r="O22" s="6"/>
    </row>
    <row r="23" spans="1:15" x14ac:dyDescent="0.25">
      <c r="A23" s="7" t="s">
        <v>54</v>
      </c>
      <c r="B23" s="6"/>
      <c r="C23" s="6"/>
      <c r="D23" s="6"/>
      <c r="E23" s="6"/>
      <c r="F23" s="5">
        <v>6858.67</v>
      </c>
      <c r="G23" s="5">
        <v>30717</v>
      </c>
      <c r="H23"/>
      <c r="I23"/>
      <c r="J23"/>
      <c r="K23"/>
      <c r="L23" s="6"/>
      <c r="M23" s="6"/>
      <c r="N23" s="6"/>
      <c r="O23" s="6"/>
    </row>
    <row r="24" spans="1:15" x14ac:dyDescent="0.25">
      <c r="A24" s="7" t="s">
        <v>51</v>
      </c>
      <c r="B24" s="6" t="s">
        <v>65</v>
      </c>
      <c r="C24" s="6" t="s">
        <v>67</v>
      </c>
      <c r="D24" s="6" t="s">
        <v>74</v>
      </c>
      <c r="E24" s="6" t="s">
        <v>0</v>
      </c>
      <c r="F24" s="5">
        <v>220</v>
      </c>
      <c r="G24" s="5">
        <v>1453.8</v>
      </c>
      <c r="H24"/>
      <c r="I24"/>
      <c r="J24"/>
      <c r="K24"/>
      <c r="L24" s="6"/>
      <c r="M24" s="6"/>
      <c r="N24" s="6"/>
      <c r="O24" s="6"/>
    </row>
    <row r="25" spans="1:15" x14ac:dyDescent="0.25">
      <c r="A25"/>
      <c r="B25" s="6" t="s">
        <v>84</v>
      </c>
      <c r="C25" s="6"/>
      <c r="D25" s="6"/>
      <c r="E25" s="6"/>
      <c r="F25" s="5">
        <v>220</v>
      </c>
      <c r="G25" s="5">
        <v>1453.8</v>
      </c>
      <c r="H25"/>
      <c r="I25"/>
      <c r="J25"/>
      <c r="K25"/>
      <c r="L25" s="6"/>
      <c r="M25" s="6"/>
      <c r="N25" s="6"/>
      <c r="O25" s="6"/>
    </row>
    <row r="26" spans="1:15" x14ac:dyDescent="0.25">
      <c r="A26" s="7" t="s">
        <v>57</v>
      </c>
      <c r="B26" s="6"/>
      <c r="C26" s="6"/>
      <c r="D26" s="6"/>
      <c r="E26" s="6"/>
      <c r="F26" s="5">
        <v>220</v>
      </c>
      <c r="G26" s="5">
        <v>1453.8</v>
      </c>
      <c r="H26"/>
      <c r="I26"/>
      <c r="J26"/>
      <c r="K26"/>
      <c r="L26" s="6"/>
      <c r="M26" s="6"/>
      <c r="N26" s="6"/>
      <c r="O26" s="6"/>
    </row>
    <row r="27" spans="1:15" x14ac:dyDescent="0.25">
      <c r="A27" s="10" t="s">
        <v>9</v>
      </c>
      <c r="B27" s="10"/>
      <c r="C27" s="10"/>
      <c r="D27" s="10"/>
      <c r="E27" s="10"/>
      <c r="F27" s="5">
        <v>41568.71</v>
      </c>
      <c r="G27" s="5">
        <v>111250.26</v>
      </c>
      <c r="H27"/>
      <c r="I27"/>
      <c r="J27"/>
      <c r="K27"/>
      <c r="L27" s="6"/>
      <c r="M27" s="6"/>
      <c r="N27" s="6"/>
      <c r="O27" s="6"/>
    </row>
    <row r="28" spans="1:15" x14ac:dyDescent="0.25">
      <c r="A28"/>
      <c r="B28"/>
      <c r="C28"/>
      <c r="D28"/>
      <c r="E28"/>
      <c r="F28"/>
      <c r="G28"/>
      <c r="H28"/>
      <c r="I28"/>
      <c r="J28"/>
      <c r="K28"/>
      <c r="L28" s="6"/>
      <c r="M28" s="6"/>
      <c r="N28" s="6"/>
      <c r="O28" s="6"/>
    </row>
  </sheetData>
  <hyperlinks>
    <hyperlink ref="A1" location="Summary!A1" display="Summary" xr:uid="{00000000-0004-0000-07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vt:lpstr>
      <vt:lpstr>1</vt:lpstr>
      <vt:lpstr>2</vt:lpstr>
      <vt:lpstr>3</vt:lpstr>
      <vt:lpstr>4</vt:lpstr>
      <vt:lpstr>5</vt:lpstr>
      <vt:lpstr>6</vt:lpstr>
      <vt:lpstr>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work</cp:lastModifiedBy>
  <cp:lastPrinted>2016-02-22T08:23:55Z</cp:lastPrinted>
  <dcterms:created xsi:type="dcterms:W3CDTF">2012-01-28T08:40:03Z</dcterms:created>
  <dcterms:modified xsi:type="dcterms:W3CDTF">2022-01-28T11:38:07Z</dcterms:modified>
</cp:coreProperties>
</file>